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etitian\菜單\114學年\11503\"/>
    </mc:Choice>
  </mc:AlternateContent>
  <bookViews>
    <workbookView xWindow="0" yWindow="0" windowWidth="28800" windowHeight="12390"/>
  </bookViews>
  <sheets>
    <sheet name="113楠梓" sheetId="1" r:id="rId1"/>
  </sheets>
  <definedNames>
    <definedName name="_xlnm._FilterDatabase" localSheetId="0" hidden="1">'113楠梓'!$F$4:$I$25</definedName>
    <definedName name="_xlnm.Print_Area" localSheetId="0">'113楠梓'!$B$1:$Q$53</definedName>
  </definedNames>
  <calcPr calcId="152511"/>
</workbook>
</file>

<file path=xl/calcChain.xml><?xml version="1.0" encoding="utf-8"?>
<calcChain xmlns="http://schemas.openxmlformats.org/spreadsheetml/2006/main">
  <c r="K20" i="1" l="1"/>
  <c r="K21" i="1"/>
  <c r="K22" i="1"/>
  <c r="K4" i="1" l="1"/>
  <c r="K25" i="1" l="1"/>
  <c r="K24" i="1"/>
  <c r="K23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</calcChain>
</file>

<file path=xl/sharedStrings.xml><?xml version="1.0" encoding="utf-8"?>
<sst xmlns="http://schemas.openxmlformats.org/spreadsheetml/2006/main" count="181" uniqueCount="142">
  <si>
    <t>熱量</t>
    <phoneticPr fontId="2" type="noConversion"/>
  </si>
  <si>
    <t>主食類/份</t>
    <phoneticPr fontId="2" type="noConversion"/>
  </si>
  <si>
    <t>豆魚蛋肉類/份</t>
    <phoneticPr fontId="2" type="noConversion"/>
  </si>
  <si>
    <t>蔬菜類/份</t>
    <phoneticPr fontId="2" type="noConversion"/>
  </si>
  <si>
    <t>油脂類/份</t>
    <phoneticPr fontId="2" type="noConversion"/>
  </si>
  <si>
    <t>水果/份</t>
    <phoneticPr fontId="2" type="noConversion"/>
  </si>
  <si>
    <t>奶類/份</t>
    <phoneticPr fontId="2" type="noConversion"/>
  </si>
  <si>
    <t>4.水果請確實洗淨後再食用；冷藏飲品、包子類請於用餐時間內食用完畢，確保品質及食品安全。</t>
  </si>
  <si>
    <t xml:space="preserve"> </t>
    <phoneticPr fontId="2" type="noConversion"/>
  </si>
  <si>
    <t>營養分析</t>
    <phoneticPr fontId="2" type="noConversion"/>
  </si>
  <si>
    <t>NO</t>
    <phoneticPr fontId="2" type="noConversion"/>
  </si>
  <si>
    <t>日期</t>
    <phoneticPr fontId="2" type="noConversion"/>
  </si>
  <si>
    <t>星期</t>
    <phoneticPr fontId="2" type="noConversion"/>
  </si>
  <si>
    <t>主食</t>
    <phoneticPr fontId="2" type="noConversion"/>
  </si>
  <si>
    <t>副食一</t>
    <phoneticPr fontId="2" type="noConversion"/>
  </si>
  <si>
    <t>副食二</t>
    <phoneticPr fontId="2" type="noConversion"/>
  </si>
  <si>
    <t>副食三</t>
    <phoneticPr fontId="2" type="noConversion"/>
  </si>
  <si>
    <t>湯</t>
    <phoneticPr fontId="2" type="noConversion"/>
  </si>
  <si>
    <t>其他</t>
    <phoneticPr fontId="2" type="noConversion"/>
  </si>
  <si>
    <t>1.本食譜根據「教育部學校午餐食物內容及營養基準」設計，</t>
    <phoneticPr fontId="2" type="noConversion"/>
  </si>
  <si>
    <t>本校午餐供應肉品、蔬菜、蛋品
皆為國產食材</t>
    <phoneticPr fontId="2" type="noConversion"/>
  </si>
  <si>
    <r>
      <t>6.</t>
    </r>
    <r>
      <rPr>
        <b/>
        <sz val="16"/>
        <rFont val="標楷體"/>
        <family val="4"/>
        <charset val="136"/>
      </rPr>
      <t>本校午餐供應肉品、蔬菜、蛋品皆為國產食材</t>
    </r>
    <phoneticPr fontId="2" type="noConversion"/>
  </si>
  <si>
    <t>飲料/kcal</t>
    <phoneticPr fontId="2" type="noConversion"/>
  </si>
  <si>
    <t>國中每餐提供熱量(800-930大卡及850大卡±8%以內）含主食類6-7.5份,蔬菜類2份蛋白質2.5份,油脂類3份及水果類1份（或乳製品1份）。</t>
    <phoneticPr fontId="2" type="noConversion"/>
  </si>
  <si>
    <t>2.※表示本道菜為油炸方式含油量較高，請減少晚餐烹調用油量及勿再選用油炸菜色。</t>
    <phoneticPr fontId="2" type="noConversion"/>
  </si>
  <si>
    <t>3.有 ◎ 記號為半成品。本菜單所採用豆類及豆漿產品皆為非基因改造食品； #記號為食物過敏原，有對食物過敏者請注意是否為自身過敏原</t>
    <phoneticPr fontId="2" type="noConversion"/>
  </si>
  <si>
    <t>5.#記號為食物過敏原，有對食物過敏者請注意是否為自身過敏原</t>
    <phoneticPr fontId="2" type="noConversion"/>
  </si>
  <si>
    <t xml:space="preserve"> 供應人數：159人</t>
    <phoneticPr fontId="2" type="noConversion"/>
  </si>
  <si>
    <t>五</t>
    <phoneticPr fontId="2" type="noConversion"/>
  </si>
  <si>
    <t>五</t>
    <phoneticPr fontId="2" type="noConversion"/>
  </si>
  <si>
    <t>一</t>
    <phoneticPr fontId="2" type="noConversion"/>
  </si>
  <si>
    <t>二</t>
    <phoneticPr fontId="2" type="noConversion"/>
  </si>
  <si>
    <t>三</t>
    <phoneticPr fontId="2" type="noConversion"/>
  </si>
  <si>
    <t>二</t>
    <phoneticPr fontId="2" type="noConversion"/>
  </si>
  <si>
    <t>三</t>
    <phoneticPr fontId="2" type="noConversion"/>
  </si>
  <si>
    <t>簡</t>
    <phoneticPr fontId="2" type="noConversion"/>
  </si>
  <si>
    <t>一</t>
    <phoneticPr fontId="2" type="noConversion"/>
  </si>
  <si>
    <r>
      <t xml:space="preserve">① 甲殼類及其製品 ②芒果及其製品  ③花生及其製品 ④牛奶、羊奶及其製品⑤蛋及其製品 ⑥堅果類及其製品 ⑦芝麻及其製品
⑧含麩質之穀物及其製品⑨大豆及其製品 ⑩魚類及其製品 </t>
    </r>
    <r>
      <rPr>
        <b/>
        <sz val="12"/>
        <rFont val="MS Gothic"/>
        <family val="3"/>
        <charset val="128"/>
      </rPr>
      <t>⑪</t>
    </r>
    <r>
      <rPr>
        <b/>
        <sz val="12"/>
        <rFont val="標楷體"/>
        <family val="4"/>
        <charset val="136"/>
      </rPr>
      <t>使用亞硫酸鹽類等，其終產品以二氧化硫殘留量計每公斤十毫克以上之製品。</t>
    </r>
    <phoneticPr fontId="2" type="noConversion"/>
  </si>
  <si>
    <t>簡</t>
    <phoneticPr fontId="2" type="noConversion"/>
  </si>
  <si>
    <t>蔬</t>
    <phoneticPr fontId="2" type="noConversion"/>
  </si>
  <si>
    <t>115年3月高雄市立仁武特殊學校午餐菜單</t>
    <phoneticPr fontId="2" type="noConversion"/>
  </si>
  <si>
    <t xml:space="preserve"> 供應日數：【3月:22日】</t>
    <phoneticPr fontId="2" type="noConversion"/>
  </si>
  <si>
    <t>白飯</t>
    <phoneticPr fontId="2" type="noConversion"/>
  </si>
  <si>
    <t>紅燒肉</t>
  </si>
  <si>
    <t>螞蟻上樹</t>
  </si>
  <si>
    <t>黃瓜菇湯</t>
  </si>
  <si>
    <t>糙米飯</t>
  </si>
  <si>
    <t>木須炒肉</t>
  </si>
  <si>
    <t>肉燥萵苣</t>
  </si>
  <si>
    <t>四神湯</t>
  </si>
  <si>
    <t>枸杞高麗</t>
  </si>
  <si>
    <t>薑絲油菜</t>
  </si>
  <si>
    <t>x</t>
    <phoneticPr fontId="2" type="noConversion"/>
  </si>
  <si>
    <t>薏仁飯</t>
  </si>
  <si>
    <t>塔香海根</t>
  </si>
  <si>
    <t>黑胡椒洋蔥雞柳</t>
  </si>
  <si>
    <t>白菜滷</t>
  </si>
  <si>
    <t>小米飯</t>
  </si>
  <si>
    <t>薑絲青江菜</t>
  </si>
  <si>
    <t>蒜頭雞</t>
  </si>
  <si>
    <t>蒜香小白菜</t>
  </si>
  <si>
    <t>帶結玉米湯</t>
  </si>
  <si>
    <t>高麗菜粥</t>
  </si>
  <si>
    <t>蒜香花椰</t>
  </si>
  <si>
    <t>塔香雞丁</t>
  </si>
  <si>
    <t>蒜香小瓜</t>
  </si>
  <si>
    <t>涼薯肉絲湯</t>
  </si>
  <si>
    <t>蠔油地瓜葉</t>
  </si>
  <si>
    <t>冬瓜龍骨湯</t>
  </si>
  <si>
    <t>胚芽飯</t>
  </si>
  <si>
    <t>洋芋燜肉</t>
  </si>
  <si>
    <t>菇香高麗</t>
  </si>
  <si>
    <t>大頭菜湯</t>
  </si>
  <si>
    <t>瓜子雞</t>
  </si>
  <si>
    <t>蒜香青江</t>
  </si>
  <si>
    <t>蔥酥A菜</t>
  </si>
  <si>
    <t>榨菜肉絲湯</t>
  </si>
  <si>
    <t>金菇菠菜</t>
  </si>
  <si>
    <t>山藥雞湯</t>
  </si>
  <si>
    <t>咖哩雞</t>
  </si>
  <si>
    <t>韭菜銀芽</t>
  </si>
  <si>
    <t>鴨肉冬粉湯</t>
  </si>
  <si>
    <t>紅絲白花</t>
  </si>
  <si>
    <t>番茄龍骨湯</t>
  </si>
  <si>
    <t>鮮菇肉片</t>
  </si>
  <si>
    <t>麵輪帶結</t>
  </si>
  <si>
    <t>蒜香菠菜</t>
  </si>
  <si>
    <t>麥片飯</t>
  </si>
  <si>
    <t>塔香魷魚圈</t>
  </si>
  <si>
    <t>蒜香油菜</t>
  </si>
  <si>
    <t>雙花什錦</t>
  </si>
  <si>
    <t>枸杞冬瓜</t>
  </si>
  <si>
    <t>菇香青江</t>
  </si>
  <si>
    <t>蘿蔔龍骨湯</t>
  </si>
  <si>
    <t>水果</t>
  </si>
  <si>
    <t>x</t>
    <phoneticPr fontId="2" type="noConversion"/>
  </si>
  <si>
    <t>⑦#芝麻菠菜</t>
    <phoneticPr fontId="2" type="noConversion"/>
  </si>
  <si>
    <t>⑩#紅燒魚丁</t>
    <phoneticPr fontId="2" type="noConversion"/>
  </si>
  <si>
    <t>④#奶香燉雞</t>
    <phoneticPr fontId="2" type="noConversion"/>
  </si>
  <si>
    <t>⑨#什錦滷味</t>
    <phoneticPr fontId="2" type="noConversion"/>
  </si>
  <si>
    <t>⑨⑩#火鍋特餐</t>
    <phoneticPr fontId="2" type="noConversion"/>
  </si>
  <si>
    <t>※⑤#蛋黃芋丸x2</t>
    <phoneticPr fontId="2" type="noConversion"/>
  </si>
  <si>
    <t>⑩#和風豬肉</t>
    <phoneticPr fontId="2" type="noConversion"/>
  </si>
  <si>
    <t>⑩#三色魚丸</t>
    <phoneticPr fontId="2" type="noConversion"/>
  </si>
  <si>
    <t>※鹽酥什錦</t>
    <phoneticPr fontId="2" type="noConversion"/>
  </si>
  <si>
    <t>⑨#海帶干絲</t>
    <phoneticPr fontId="2" type="noConversion"/>
  </si>
  <si>
    <t>⑤#高麗菜蛋花湯</t>
    <phoneticPr fontId="2" type="noConversion"/>
  </si>
  <si>
    <t>⑤#蒸蛋</t>
    <phoneticPr fontId="2" type="noConversion"/>
  </si>
  <si>
    <t>⑦#芝麻包x1</t>
    <phoneticPr fontId="2" type="noConversion"/>
  </si>
  <si>
    <t>⑧#五穀飯</t>
    <phoneticPr fontId="2" type="noConversion"/>
  </si>
  <si>
    <t>①#絲瓜麵線</t>
    <phoneticPr fontId="2" type="noConversion"/>
  </si>
  <si>
    <t>※⑩#椒鹽魚丁</t>
    <phoneticPr fontId="2" type="noConversion"/>
  </si>
  <si>
    <t>⑤#玉米炒蛋</t>
    <phoneticPr fontId="2" type="noConversion"/>
  </si>
  <si>
    <t>⑨#蜜汁干丁</t>
    <phoneticPr fontId="2" type="noConversion"/>
  </si>
  <si>
    <t>⑨#豆皮大白菜</t>
    <phoneticPr fontId="2" type="noConversion"/>
  </si>
  <si>
    <t>⑧#茄汁肉醬麵</t>
    <phoneticPr fontId="2" type="noConversion"/>
  </si>
  <si>
    <t>⑨#黑胡椒毛豆筴</t>
    <phoneticPr fontId="2" type="noConversion"/>
  </si>
  <si>
    <t>⑨#高升排骨</t>
    <phoneticPr fontId="2" type="noConversion"/>
  </si>
  <si>
    <t>※酥炸肉排</t>
    <phoneticPr fontId="2" type="noConversion"/>
  </si>
  <si>
    <t>⑨#毛豆炒豆乾</t>
    <phoneticPr fontId="2" type="noConversion"/>
  </si>
  <si>
    <t>①#金鉤白菜</t>
    <phoneticPr fontId="2" type="noConversion"/>
  </si>
  <si>
    <t>⑨#味噌湯</t>
    <phoneticPr fontId="2" type="noConversion"/>
  </si>
  <si>
    <t>⑤#茶葉蛋x1</t>
    <phoneticPr fontId="2" type="noConversion"/>
  </si>
  <si>
    <t>⑨#豆腐蒸肉</t>
    <phoneticPr fontId="2" type="noConversion"/>
  </si>
  <si>
    <t>⑤#玉米蛋花湯</t>
    <phoneticPr fontId="2" type="noConversion"/>
  </si>
  <si>
    <t>⑨#味噌燒肉</t>
    <phoneticPr fontId="2" type="noConversion"/>
  </si>
  <si>
    <t>⑩#海芽銀魚湯</t>
    <phoneticPr fontId="2" type="noConversion"/>
  </si>
  <si>
    <t>※⑨#豆乳雞</t>
    <phoneticPr fontId="2" type="noConversion"/>
  </si>
  <si>
    <t>⑤#紅蘿蔔炒蛋</t>
    <phoneticPr fontId="2" type="noConversion"/>
  </si>
  <si>
    <t>⑨⑩#鍋燒湯飯</t>
    <phoneticPr fontId="2" type="noConversion"/>
  </si>
  <si>
    <t>④#仙草奶茶</t>
    <phoneticPr fontId="2" type="noConversion"/>
  </si>
  <si>
    <t>④#鮮奶(幼、國小)</t>
    <phoneticPr fontId="2" type="noConversion"/>
  </si>
  <si>
    <t>④#優格</t>
    <phoneticPr fontId="2" type="noConversion"/>
  </si>
  <si>
    <t>④#優酪乳</t>
    <phoneticPr fontId="2" type="noConversion"/>
  </si>
  <si>
    <t>④#鮮奶</t>
    <phoneticPr fontId="2" type="noConversion"/>
  </si>
  <si>
    <t>⑨#腐皮味噌湯</t>
    <phoneticPr fontId="2" type="noConversion"/>
  </si>
  <si>
    <t>⑨#履歷豆漿</t>
    <phoneticPr fontId="2" type="noConversion"/>
  </si>
  <si>
    <t>綠豆薏仁湯</t>
    <phoneticPr fontId="2" type="noConversion"/>
  </si>
  <si>
    <t>⑨#蒜泥白肉</t>
    <phoneticPr fontId="2" type="noConversion"/>
  </si>
  <si>
    <t>⑩#花燴黃瓜</t>
    <phoneticPr fontId="2" type="noConversion"/>
  </si>
  <si>
    <t>①#台式炒年糕</t>
    <phoneticPr fontId="2" type="noConversion"/>
  </si>
  <si>
    <t>山藥蘿蔔湯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</si>
</sst>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;_퐀"/>
    <numFmt numFmtId="177" formatCode="m&quot;月&quot;d&quot;日&quot;"/>
    <numFmt numFmtId="178" formatCode="0_ "/>
  </numFmts>
  <fonts count="2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4"/>
      <name val="標楷體"/>
      <family val="4"/>
      <charset val="136"/>
    </font>
    <font>
      <sz val="14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1"/>
      <name val="標楷體"/>
      <family val="4"/>
      <charset val="136"/>
    </font>
    <font>
      <sz val="20"/>
      <name val="標楷體"/>
      <family val="4"/>
      <charset val="136"/>
    </font>
    <font>
      <sz val="16"/>
      <name val="標楷體"/>
      <family val="4"/>
      <charset val="136"/>
    </font>
    <font>
      <sz val="12"/>
      <name val="標楷體"/>
      <family val="4"/>
      <charset val="136"/>
    </font>
    <font>
      <b/>
      <sz val="12"/>
      <name val="標楷體"/>
      <family val="4"/>
      <charset val="136"/>
    </font>
    <font>
      <b/>
      <sz val="24"/>
      <name val="標楷體"/>
      <family val="4"/>
      <charset val="136"/>
    </font>
    <font>
      <b/>
      <sz val="12"/>
      <name val="MS Gothic"/>
      <family val="3"/>
      <charset val="128"/>
    </font>
    <font>
      <b/>
      <sz val="16"/>
      <name val="標楷體"/>
      <family val="4"/>
      <charset val="136"/>
    </font>
    <font>
      <b/>
      <sz val="28"/>
      <name val="華康皮皮體W5"/>
      <family val="5"/>
      <charset val="136"/>
    </font>
    <font>
      <b/>
      <sz val="24"/>
      <name val="微軟正黑體"/>
      <family val="2"/>
      <charset val="136"/>
    </font>
    <font>
      <sz val="16"/>
      <name val="jf open 粉圓 1.0"/>
      <family val="2"/>
      <charset val="136"/>
    </font>
    <font>
      <sz val="14"/>
      <name val="新細明體"/>
      <family val="1"/>
      <charset val="136"/>
    </font>
    <font>
      <sz val="11"/>
      <name val="新細明體"/>
      <family val="1"/>
      <charset val="136"/>
    </font>
    <font>
      <sz val="18"/>
      <name val="jf open 粉圓 1.0"/>
      <family val="2"/>
      <charset val="136"/>
    </font>
    <font>
      <sz val="13.5"/>
      <name val="jf open 粉圓 1.0"/>
      <family val="2"/>
      <charset val="136"/>
    </font>
    <font>
      <sz val="10"/>
      <color rgb="FF424242"/>
      <name val="Arial"/>
      <family val="2"/>
    </font>
    <font>
      <sz val="11"/>
      <name val="jf open 粉圓 1.0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42">
    <xf numFmtId="0" fontId="0" fillId="0" borderId="0" xfId="0">
      <alignment vertical="center"/>
    </xf>
    <xf numFmtId="0" fontId="6" fillId="0" borderId="0" xfId="0" applyFont="1" applyFill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vertical="center" wrapText="1"/>
    </xf>
    <xf numFmtId="176" fontId="6" fillId="0" borderId="0" xfId="0" applyNumberFormat="1" applyFont="1" applyFill="1" applyBorder="1" applyAlignment="1">
      <alignment horizontal="left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left" vertical="center"/>
    </xf>
    <xf numFmtId="49" fontId="10" fillId="0" borderId="5" xfId="0" applyNumberFormat="1" applyFont="1" applyFill="1" applyBorder="1" applyAlignment="1">
      <alignment horizontal="left" vertical="center"/>
    </xf>
    <xf numFmtId="49" fontId="10" fillId="0" borderId="5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 shrinkToFit="1"/>
    </xf>
    <xf numFmtId="49" fontId="10" fillId="0" borderId="6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0" fillId="0" borderId="7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vertical="center"/>
    </xf>
    <xf numFmtId="0" fontId="10" fillId="0" borderId="8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4" borderId="12" xfId="1" applyFont="1" applyFill="1" applyBorder="1" applyAlignment="1">
      <alignment horizontal="center" vertical="center" wrapText="1" shrinkToFit="1"/>
    </xf>
    <xf numFmtId="177" fontId="3" fillId="4" borderId="12" xfId="1" applyNumberFormat="1" applyFont="1" applyFill="1" applyBorder="1" applyAlignment="1">
      <alignment horizontal="center" vertical="center" wrapText="1" shrinkToFit="1"/>
    </xf>
    <xf numFmtId="0" fontId="3" fillId="4" borderId="11" xfId="1" applyFont="1" applyFill="1" applyBorder="1" applyAlignment="1">
      <alignment horizontal="center" vertical="center" wrapText="1" shrinkToFit="1"/>
    </xf>
    <xf numFmtId="177" fontId="3" fillId="4" borderId="11" xfId="1" applyNumberFormat="1" applyFont="1" applyFill="1" applyBorder="1" applyAlignment="1">
      <alignment horizontal="center" vertical="center" wrapText="1" shrinkToFi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3" xfId="1" applyFont="1" applyFill="1" applyBorder="1" applyAlignment="1">
      <alignment horizontal="center" vertical="center" wrapText="1" shrinkToFit="1"/>
    </xf>
    <xf numFmtId="0" fontId="3" fillId="4" borderId="14" xfId="1" applyFont="1" applyFill="1" applyBorder="1" applyAlignment="1">
      <alignment horizontal="center" vertical="center" wrapText="1" shrinkToFit="1"/>
    </xf>
    <xf numFmtId="177" fontId="3" fillId="4" borderId="14" xfId="1" applyNumberFormat="1" applyFont="1" applyFill="1" applyBorder="1" applyAlignment="1">
      <alignment horizontal="center" vertical="center" wrapText="1" shrinkToFi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7" xfId="1" applyFont="1" applyFill="1" applyBorder="1" applyAlignment="1">
      <alignment horizontal="center" vertical="center" wrapText="1" shrinkToFi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3" fillId="4" borderId="22" xfId="1" applyFont="1" applyFill="1" applyBorder="1" applyAlignment="1">
      <alignment horizontal="center" vertical="center" wrapText="1" shrinkToFit="1"/>
    </xf>
    <xf numFmtId="0" fontId="3" fillId="4" borderId="20" xfId="1" applyFont="1" applyFill="1" applyBorder="1" applyAlignment="1">
      <alignment horizontal="center" vertical="center" wrapText="1" shrinkToFit="1"/>
    </xf>
    <xf numFmtId="177" fontId="3" fillId="4" borderId="17" xfId="1" applyNumberFormat="1" applyFont="1" applyFill="1" applyBorder="1" applyAlignment="1">
      <alignment horizontal="center" vertical="center" wrapText="1" shrinkToFit="1"/>
    </xf>
    <xf numFmtId="0" fontId="3" fillId="4" borderId="21" xfId="1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vertical="center"/>
    </xf>
    <xf numFmtId="0" fontId="3" fillId="4" borderId="3" xfId="1" applyFont="1" applyFill="1" applyBorder="1" applyAlignment="1">
      <alignment horizontal="center" vertical="center"/>
    </xf>
    <xf numFmtId="178" fontId="4" fillId="4" borderId="2" xfId="0" applyNumberFormat="1" applyFont="1" applyFill="1" applyBorder="1" applyAlignment="1">
      <alignment horizontal="center" vertical="center" wrapText="1"/>
    </xf>
    <xf numFmtId="0" fontId="4" fillId="4" borderId="17" xfId="1" applyFont="1" applyFill="1" applyBorder="1" applyAlignment="1">
      <alignment horizontal="center" vertical="center"/>
    </xf>
    <xf numFmtId="0" fontId="4" fillId="4" borderId="11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shrinkToFit="1"/>
    </xf>
    <xf numFmtId="0" fontId="4" fillId="4" borderId="19" xfId="1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/>
    </xf>
    <xf numFmtId="0" fontId="4" fillId="4" borderId="25" xfId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4" fillId="4" borderId="12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 wrapText="1"/>
    </xf>
    <xf numFmtId="177" fontId="3" fillId="4" borderId="14" xfId="1" applyNumberFormat="1" applyFont="1" applyFill="1" applyBorder="1" applyAlignment="1">
      <alignment horizontal="center" vertical="center" shrinkToFit="1"/>
    </xf>
    <xf numFmtId="0" fontId="3" fillId="4" borderId="23" xfId="1" applyFont="1" applyFill="1" applyBorder="1" applyAlignment="1">
      <alignment horizontal="center" vertical="center" wrapText="1" shrinkToFit="1"/>
    </xf>
    <xf numFmtId="0" fontId="3" fillId="4" borderId="11" xfId="1" applyFont="1" applyFill="1" applyBorder="1" applyAlignment="1">
      <alignment horizontal="center" vertical="center"/>
    </xf>
    <xf numFmtId="178" fontId="4" fillId="4" borderId="0" xfId="0" applyNumberFormat="1" applyFont="1" applyFill="1" applyBorder="1" applyAlignment="1">
      <alignment horizontal="center" vertical="center" wrapText="1"/>
    </xf>
    <xf numFmtId="178" fontId="4" fillId="4" borderId="17" xfId="0" applyNumberFormat="1" applyFont="1" applyFill="1" applyBorder="1" applyAlignment="1">
      <alignment horizontal="center" vertical="center" wrapText="1"/>
    </xf>
    <xf numFmtId="0" fontId="3" fillId="4" borderId="18" xfId="1" applyFont="1" applyFill="1" applyBorder="1" applyAlignment="1">
      <alignment horizontal="center" vertical="center" wrapText="1" shrinkToFit="1"/>
    </xf>
    <xf numFmtId="0" fontId="3" fillId="4" borderId="2" xfId="1" applyFont="1" applyFill="1" applyBorder="1" applyAlignment="1">
      <alignment horizontal="center" vertical="center"/>
    </xf>
    <xf numFmtId="0" fontId="3" fillId="4" borderId="14" xfId="1" applyFont="1" applyFill="1" applyBorder="1" applyAlignment="1">
      <alignment horizontal="center" vertical="center"/>
    </xf>
    <xf numFmtId="0" fontId="3" fillId="4" borderId="29" xfId="1" applyFont="1" applyFill="1" applyBorder="1" applyAlignment="1">
      <alignment horizontal="center" vertical="center"/>
    </xf>
    <xf numFmtId="0" fontId="3" fillId="4" borderId="25" xfId="1" applyFont="1" applyFill="1" applyBorder="1" applyAlignment="1">
      <alignment horizontal="center" vertical="center"/>
    </xf>
    <xf numFmtId="178" fontId="4" fillId="4" borderId="14" xfId="0" applyNumberFormat="1" applyFont="1" applyFill="1" applyBorder="1" applyAlignment="1">
      <alignment horizontal="center" vertical="center" wrapText="1"/>
    </xf>
    <xf numFmtId="0" fontId="3" fillId="4" borderId="30" xfId="1" applyFont="1" applyFill="1" applyBorder="1" applyAlignment="1">
      <alignment horizontal="center" vertical="center" wrapText="1" shrinkToFit="1"/>
    </xf>
    <xf numFmtId="0" fontId="3" fillId="4" borderId="17" xfId="1" applyFont="1" applyFill="1" applyBorder="1" applyAlignment="1">
      <alignment horizontal="center" vertical="center"/>
    </xf>
    <xf numFmtId="0" fontId="3" fillId="4" borderId="13" xfId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4" borderId="12" xfId="1" applyFont="1" applyFill="1" applyBorder="1" applyAlignment="1">
      <alignment horizontal="center" vertical="center"/>
    </xf>
    <xf numFmtId="0" fontId="3" fillId="4" borderId="32" xfId="1" applyFont="1" applyFill="1" applyBorder="1" applyAlignment="1">
      <alignment horizontal="center" vertical="center" wrapText="1" shrinkToFi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4" borderId="29" xfId="1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3" fillId="4" borderId="27" xfId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77" fontId="3" fillId="4" borderId="28" xfId="1" applyNumberFormat="1" applyFont="1" applyFill="1" applyBorder="1" applyAlignment="1">
      <alignment horizontal="center" vertical="center" wrapText="1" shrinkToFit="1"/>
    </xf>
    <xf numFmtId="177" fontId="3" fillId="4" borderId="31" xfId="1" applyNumberFormat="1" applyFont="1" applyFill="1" applyBorder="1" applyAlignment="1">
      <alignment horizontal="center" vertical="center" wrapText="1" shrinkToFit="1"/>
    </xf>
    <xf numFmtId="177" fontId="3" fillId="4" borderId="13" xfId="1" applyNumberFormat="1" applyFont="1" applyFill="1" applyBorder="1" applyAlignment="1">
      <alignment horizontal="center" vertical="center" wrapText="1" shrinkToFit="1"/>
    </xf>
    <xf numFmtId="178" fontId="4" fillId="4" borderId="31" xfId="0" applyNumberFormat="1" applyFont="1" applyFill="1" applyBorder="1" applyAlignment="1">
      <alignment horizontal="center" vertical="center" wrapText="1"/>
    </xf>
    <xf numFmtId="178" fontId="4" fillId="4" borderId="11" xfId="0" applyNumberFormat="1" applyFont="1" applyFill="1" applyBorder="1" applyAlignment="1">
      <alignment horizontal="center" vertical="center" wrapText="1"/>
    </xf>
    <xf numFmtId="0" fontId="3" fillId="4" borderId="35" xfId="1" applyFont="1" applyFill="1" applyBorder="1" applyAlignment="1">
      <alignment horizontal="center" vertical="center"/>
    </xf>
    <xf numFmtId="178" fontId="4" fillId="4" borderId="25" xfId="0" applyNumberFormat="1" applyFont="1" applyFill="1" applyBorder="1" applyAlignment="1">
      <alignment horizontal="center" vertical="center" wrapText="1"/>
    </xf>
    <xf numFmtId="0" fontId="3" fillId="4" borderId="26" xfId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7" xfId="0" applyFont="1" applyFill="1" applyBorder="1" applyAlignment="1">
      <alignment vertical="center"/>
    </xf>
    <xf numFmtId="0" fontId="3" fillId="4" borderId="26" xfId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5">
    <cellStyle name="一般" xfId="0" builtinId="0"/>
    <cellStyle name="一般 10" xfId="2"/>
    <cellStyle name="一般 8" xfId="3"/>
    <cellStyle name="一般 9" xfId="4"/>
    <cellStyle name="一般_循環菜單105.4月起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1" name="文字方塊 10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2" name="文字方塊 11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3" name="文字方塊 12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4" name="文字方塊 13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5" name="文字方塊 14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6" name="文字方塊 15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7" name="文字方塊 16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8" name="文字方塊 17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9" name="文字方塊 18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20" name="文字方塊 19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21" name="文字方塊 20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22" name="文字方塊 21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23" name="文字方塊 22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24" name="文字方塊 23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33</xdr:row>
      <xdr:rowOff>0</xdr:rowOff>
    </xdr:from>
    <xdr:ext cx="184731" cy="264560"/>
    <xdr:sp macro="" textlink="">
      <xdr:nvSpPr>
        <xdr:cNvPr id="25" name="文字方塊 24"/>
        <xdr:cNvSpPr txBox="1"/>
      </xdr:nvSpPr>
      <xdr:spPr>
        <a:xfrm>
          <a:off x="561430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33</xdr:row>
      <xdr:rowOff>0</xdr:rowOff>
    </xdr:from>
    <xdr:ext cx="184731" cy="264560"/>
    <xdr:sp macro="" textlink="">
      <xdr:nvSpPr>
        <xdr:cNvPr id="26" name="文字方塊 25"/>
        <xdr:cNvSpPr txBox="1"/>
      </xdr:nvSpPr>
      <xdr:spPr>
        <a:xfrm>
          <a:off x="130239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27" name="文字方塊 26"/>
        <xdr:cNvSpPr txBox="1"/>
      </xdr:nvSpPr>
      <xdr:spPr>
        <a:xfrm>
          <a:off x="1329091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33</xdr:row>
      <xdr:rowOff>0</xdr:rowOff>
    </xdr:from>
    <xdr:to>
      <xdr:col>6</xdr:col>
      <xdr:colOff>352425</xdr:colOff>
      <xdr:row>33</xdr:row>
      <xdr:rowOff>209550</xdr:rowOff>
    </xdr:to>
    <xdr:sp macro="" textlink="">
      <xdr:nvSpPr>
        <xdr:cNvPr id="28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4591050" y="7915275"/>
          <a:ext cx="333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29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181975" y="79152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30" name="AutoShape 1032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181975" y="7915275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31" name="AutoShape 1035" descr="豆浆图片免费下载_PNG素材_编号vj9ixneyz_图精灵"/>
        <xdr:cNvSpPr>
          <a:spLocks noChangeAspect="1" noChangeArrowheads="1"/>
        </xdr:cNvSpPr>
      </xdr:nvSpPr>
      <xdr:spPr bwMode="auto">
        <a:xfrm>
          <a:off x="8181975" y="791527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32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181975" y="79152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1028700</xdr:colOff>
      <xdr:row>33</xdr:row>
      <xdr:rowOff>0</xdr:rowOff>
    </xdr:from>
    <xdr:to>
      <xdr:col>5</xdr:col>
      <xdr:colOff>1200150</xdr:colOff>
      <xdr:row>33</xdr:row>
      <xdr:rowOff>209550</xdr:rowOff>
    </xdr:to>
    <xdr:sp macro="" textlink="">
      <xdr:nvSpPr>
        <xdr:cNvPr id="33" name="矩形 9"/>
        <xdr:cNvSpPr>
          <a:spLocks noChangeArrowheads="1"/>
        </xdr:cNvSpPr>
      </xdr:nvSpPr>
      <xdr:spPr bwMode="auto">
        <a:xfrm>
          <a:off x="3581400" y="7915275"/>
          <a:ext cx="171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731308</xdr:colOff>
      <xdr:row>33</xdr:row>
      <xdr:rowOff>0</xdr:rowOff>
    </xdr:from>
    <xdr:ext cx="184731" cy="264560"/>
    <xdr:sp macro="" textlink="">
      <xdr:nvSpPr>
        <xdr:cNvPr id="34" name="文字方塊 33"/>
        <xdr:cNvSpPr txBox="1"/>
      </xdr:nvSpPr>
      <xdr:spPr>
        <a:xfrm>
          <a:off x="328400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35" name="文字方塊 34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36" name="文字方塊 35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37" name="文字方塊 36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38" name="文字方塊 37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39" name="文字方塊 38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40" name="文字方塊 39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41" name="文字方塊 40"/>
        <xdr:cNvSpPr txBox="1"/>
      </xdr:nvSpPr>
      <xdr:spPr>
        <a:xfrm>
          <a:off x="561240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42" name="文字方塊 41"/>
        <xdr:cNvSpPr txBox="1"/>
      </xdr:nvSpPr>
      <xdr:spPr>
        <a:xfrm>
          <a:off x="130620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43" name="文字方塊 42"/>
        <xdr:cNvSpPr txBox="1"/>
      </xdr:nvSpPr>
      <xdr:spPr>
        <a:xfrm>
          <a:off x="1329281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33</xdr:row>
      <xdr:rowOff>0</xdr:rowOff>
    </xdr:from>
    <xdr:ext cx="184731" cy="264560"/>
    <xdr:sp macro="" textlink="">
      <xdr:nvSpPr>
        <xdr:cNvPr id="44" name="文字方塊 43"/>
        <xdr:cNvSpPr txBox="1"/>
      </xdr:nvSpPr>
      <xdr:spPr>
        <a:xfrm>
          <a:off x="5614308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33</xdr:row>
      <xdr:rowOff>0</xdr:rowOff>
    </xdr:from>
    <xdr:ext cx="184731" cy="264560"/>
    <xdr:sp macro="" textlink="">
      <xdr:nvSpPr>
        <xdr:cNvPr id="45" name="文字方塊 44"/>
        <xdr:cNvSpPr txBox="1"/>
      </xdr:nvSpPr>
      <xdr:spPr>
        <a:xfrm>
          <a:off x="1302392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46" name="文字方塊 45"/>
        <xdr:cNvSpPr txBox="1"/>
      </xdr:nvSpPr>
      <xdr:spPr>
        <a:xfrm>
          <a:off x="13290913" y="791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47</xdr:row>
      <xdr:rowOff>57150</xdr:rowOff>
    </xdr:from>
    <xdr:to>
      <xdr:col>6</xdr:col>
      <xdr:colOff>352425</xdr:colOff>
      <xdr:row>48</xdr:row>
      <xdr:rowOff>48686</xdr:rowOff>
    </xdr:to>
    <xdr:sp macro="" textlink="">
      <xdr:nvSpPr>
        <xdr:cNvPr id="47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4591050" y="13573125"/>
          <a:ext cx="333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304800</xdr:colOff>
      <xdr:row>40</xdr:row>
      <xdr:rowOff>37950</xdr:rowOff>
    </xdr:to>
    <xdr:sp macro="" textlink="">
      <xdr:nvSpPr>
        <xdr:cNvPr id="48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181975" y="113061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</xdr:row>
      <xdr:rowOff>0</xdr:rowOff>
    </xdr:from>
    <xdr:to>
      <xdr:col>8</xdr:col>
      <xdr:colOff>304800</xdr:colOff>
      <xdr:row>40</xdr:row>
      <xdr:rowOff>28271</xdr:rowOff>
    </xdr:to>
    <xdr:sp macro="" textlink="">
      <xdr:nvSpPr>
        <xdr:cNvPr id="49" name="AutoShape 1032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181975" y="109823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46</xdr:row>
      <xdr:rowOff>0</xdr:rowOff>
    </xdr:from>
    <xdr:to>
      <xdr:col>8</xdr:col>
      <xdr:colOff>304800</xdr:colOff>
      <xdr:row>47</xdr:row>
      <xdr:rowOff>96309</xdr:rowOff>
    </xdr:to>
    <xdr:sp macro="" textlink="">
      <xdr:nvSpPr>
        <xdr:cNvPr id="50" name="AutoShape 1035" descr="豆浆图片免费下载_PNG素材_编号vj9ixneyz_图精灵"/>
        <xdr:cNvSpPr>
          <a:spLocks noChangeAspect="1" noChangeArrowheads="1"/>
        </xdr:cNvSpPr>
      </xdr:nvSpPr>
      <xdr:spPr bwMode="auto">
        <a:xfrm>
          <a:off x="8181975" y="13306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304800</xdr:colOff>
      <xdr:row>40</xdr:row>
      <xdr:rowOff>37950</xdr:rowOff>
    </xdr:to>
    <xdr:sp macro="" textlink="">
      <xdr:nvSpPr>
        <xdr:cNvPr id="51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181975" y="113061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731308</xdr:colOff>
      <xdr:row>41</xdr:row>
      <xdr:rowOff>98213</xdr:rowOff>
    </xdr:from>
    <xdr:ext cx="184731" cy="264560"/>
    <xdr:sp macro="" textlink="">
      <xdr:nvSpPr>
        <xdr:cNvPr id="52" name="文字方塊 51"/>
        <xdr:cNvSpPr txBox="1"/>
      </xdr:nvSpPr>
      <xdr:spPr>
        <a:xfrm>
          <a:off x="3284008" y="119663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14</xdr:col>
      <xdr:colOff>555784</xdr:colOff>
      <xdr:row>34</xdr:row>
      <xdr:rowOff>293370</xdr:rowOff>
    </xdr:from>
    <xdr:ext cx="184731" cy="264560"/>
    <xdr:sp macro="" textlink="">
      <xdr:nvSpPr>
        <xdr:cNvPr id="63" name="文字方塊 62"/>
        <xdr:cNvSpPr txBox="1"/>
      </xdr:nvSpPr>
      <xdr:spPr>
        <a:xfrm>
          <a:off x="14748034" y="1014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13</xdr:col>
      <xdr:colOff>672465</xdr:colOff>
      <xdr:row>35</xdr:row>
      <xdr:rowOff>297656</xdr:rowOff>
    </xdr:from>
    <xdr:ext cx="184731" cy="264560"/>
    <xdr:sp macro="" textlink="">
      <xdr:nvSpPr>
        <xdr:cNvPr id="64" name="文字方塊 63"/>
        <xdr:cNvSpPr txBox="1"/>
      </xdr:nvSpPr>
      <xdr:spPr>
        <a:xfrm>
          <a:off x="14083665" y="1049893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196" name="文字方塊 195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197" name="文字方塊 196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198" name="文字方塊 197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199" name="文字方塊 198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31</xdr:row>
      <xdr:rowOff>0</xdr:rowOff>
    </xdr:from>
    <xdr:ext cx="184731" cy="264560"/>
    <xdr:sp macro="" textlink="">
      <xdr:nvSpPr>
        <xdr:cNvPr id="200" name="文字方塊 199"/>
        <xdr:cNvSpPr txBox="1"/>
      </xdr:nvSpPr>
      <xdr:spPr>
        <a:xfrm>
          <a:off x="1382402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31</xdr:row>
      <xdr:rowOff>0</xdr:rowOff>
    </xdr:from>
    <xdr:ext cx="184731" cy="264560"/>
    <xdr:sp macro="" textlink="">
      <xdr:nvSpPr>
        <xdr:cNvPr id="201" name="文字方塊 200"/>
        <xdr:cNvSpPr txBox="1"/>
      </xdr:nvSpPr>
      <xdr:spPr>
        <a:xfrm>
          <a:off x="6014358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31</xdr:row>
      <xdr:rowOff>0</xdr:rowOff>
    </xdr:from>
    <xdr:ext cx="184731" cy="264560"/>
    <xdr:sp macro="" textlink="">
      <xdr:nvSpPr>
        <xdr:cNvPr id="202" name="文字方塊 201"/>
        <xdr:cNvSpPr txBox="1"/>
      </xdr:nvSpPr>
      <xdr:spPr>
        <a:xfrm>
          <a:off x="1378592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31</xdr:row>
      <xdr:rowOff>0</xdr:rowOff>
    </xdr:from>
    <xdr:to>
      <xdr:col>6</xdr:col>
      <xdr:colOff>352425</xdr:colOff>
      <xdr:row>31</xdr:row>
      <xdr:rowOff>281517</xdr:rowOff>
    </xdr:to>
    <xdr:sp macro="" textlink="">
      <xdr:nvSpPr>
        <xdr:cNvPr id="203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4991100" y="7791450"/>
          <a:ext cx="333375" cy="28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204" name="文字方塊 203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31</xdr:row>
      <xdr:rowOff>0</xdr:rowOff>
    </xdr:from>
    <xdr:ext cx="184731" cy="264560"/>
    <xdr:sp macro="" textlink="">
      <xdr:nvSpPr>
        <xdr:cNvPr id="205" name="文字方塊 204"/>
        <xdr:cNvSpPr txBox="1"/>
      </xdr:nvSpPr>
      <xdr:spPr>
        <a:xfrm>
          <a:off x="1382402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206" name="文字方塊 205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31</xdr:row>
      <xdr:rowOff>0</xdr:rowOff>
    </xdr:from>
    <xdr:ext cx="184731" cy="264560"/>
    <xdr:sp macro="" textlink="">
      <xdr:nvSpPr>
        <xdr:cNvPr id="207" name="文字方塊 206"/>
        <xdr:cNvSpPr txBox="1"/>
      </xdr:nvSpPr>
      <xdr:spPr>
        <a:xfrm>
          <a:off x="1382402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31</xdr:row>
      <xdr:rowOff>0</xdr:rowOff>
    </xdr:from>
    <xdr:ext cx="184731" cy="264560"/>
    <xdr:sp macro="" textlink="">
      <xdr:nvSpPr>
        <xdr:cNvPr id="208" name="文字方塊 207"/>
        <xdr:cNvSpPr txBox="1"/>
      </xdr:nvSpPr>
      <xdr:spPr>
        <a:xfrm>
          <a:off x="6012453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31</xdr:row>
      <xdr:rowOff>0</xdr:rowOff>
    </xdr:from>
    <xdr:ext cx="184731" cy="264560"/>
    <xdr:sp macro="" textlink="">
      <xdr:nvSpPr>
        <xdr:cNvPr id="209" name="文字方塊 208"/>
        <xdr:cNvSpPr txBox="1"/>
      </xdr:nvSpPr>
      <xdr:spPr>
        <a:xfrm>
          <a:off x="1382402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31</xdr:row>
      <xdr:rowOff>0</xdr:rowOff>
    </xdr:from>
    <xdr:ext cx="184731" cy="264560"/>
    <xdr:sp macro="" textlink="">
      <xdr:nvSpPr>
        <xdr:cNvPr id="210" name="文字方塊 209"/>
        <xdr:cNvSpPr txBox="1"/>
      </xdr:nvSpPr>
      <xdr:spPr>
        <a:xfrm>
          <a:off x="1378592" y="779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11" name="文字方塊 210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12" name="文字方塊 211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13" name="文字方塊 212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14" name="文字方塊 213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15" name="文字方塊 214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16" name="文字方塊 215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17" name="文字方塊 216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18" name="文字方塊 217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19" name="文字方塊 218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20" name="文字方塊 219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21" name="文字方塊 220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22" name="文字方塊 221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30</xdr:row>
      <xdr:rowOff>0</xdr:rowOff>
    </xdr:from>
    <xdr:ext cx="184731" cy="264560"/>
    <xdr:sp macro="" textlink="">
      <xdr:nvSpPr>
        <xdr:cNvPr id="223" name="文字方塊 222"/>
        <xdr:cNvSpPr txBox="1"/>
      </xdr:nvSpPr>
      <xdr:spPr>
        <a:xfrm>
          <a:off x="6014358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30</xdr:row>
      <xdr:rowOff>0</xdr:rowOff>
    </xdr:from>
    <xdr:ext cx="184731" cy="264560"/>
    <xdr:sp macro="" textlink="">
      <xdr:nvSpPr>
        <xdr:cNvPr id="224" name="文字方塊 223"/>
        <xdr:cNvSpPr txBox="1"/>
      </xdr:nvSpPr>
      <xdr:spPr>
        <a:xfrm>
          <a:off x="137859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25" name="文字方塊 224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26" name="文字方塊 225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27" name="文字方塊 226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28" name="文字方塊 227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30</xdr:row>
      <xdr:rowOff>0</xdr:rowOff>
    </xdr:from>
    <xdr:ext cx="184731" cy="264560"/>
    <xdr:sp macro="" textlink="">
      <xdr:nvSpPr>
        <xdr:cNvPr id="229" name="文字方塊 228"/>
        <xdr:cNvSpPr txBox="1"/>
      </xdr:nvSpPr>
      <xdr:spPr>
        <a:xfrm>
          <a:off x="6012453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30</xdr:row>
      <xdr:rowOff>0</xdr:rowOff>
    </xdr:from>
    <xdr:ext cx="184731" cy="264560"/>
    <xdr:sp macro="" textlink="">
      <xdr:nvSpPr>
        <xdr:cNvPr id="230" name="文字方塊 229"/>
        <xdr:cNvSpPr txBox="1"/>
      </xdr:nvSpPr>
      <xdr:spPr>
        <a:xfrm>
          <a:off x="138240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30</xdr:row>
      <xdr:rowOff>0</xdr:rowOff>
    </xdr:from>
    <xdr:ext cx="184731" cy="264560"/>
    <xdr:sp macro="" textlink="">
      <xdr:nvSpPr>
        <xdr:cNvPr id="231" name="文字方塊 230"/>
        <xdr:cNvSpPr txBox="1"/>
      </xdr:nvSpPr>
      <xdr:spPr>
        <a:xfrm>
          <a:off x="6014358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30</xdr:row>
      <xdr:rowOff>0</xdr:rowOff>
    </xdr:from>
    <xdr:ext cx="184731" cy="264560"/>
    <xdr:sp macro="" textlink="">
      <xdr:nvSpPr>
        <xdr:cNvPr id="232" name="文字方塊 231"/>
        <xdr:cNvSpPr txBox="1"/>
      </xdr:nvSpPr>
      <xdr:spPr>
        <a:xfrm>
          <a:off x="1378592" y="756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88" name="文字方塊 87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90" name="文字方塊 89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91" name="文字方塊 90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92" name="文字方塊 91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93" name="文字方塊 92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94" name="文字方塊 93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95" name="文字方塊 94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96" name="文字方塊 95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97" name="文字方塊 96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98" name="文字方塊 97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99" name="文字方塊 98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00" name="文字方塊 99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01" name="文字方塊 100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02" name="文字方塊 101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03" name="文字方塊 102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04" name="文字方塊 103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05" name="文字方塊 104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06" name="文字方塊 105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33</xdr:row>
      <xdr:rowOff>0</xdr:rowOff>
    </xdr:from>
    <xdr:ext cx="184731" cy="264560"/>
    <xdr:sp macro="" textlink="">
      <xdr:nvSpPr>
        <xdr:cNvPr id="107" name="文字方塊 106"/>
        <xdr:cNvSpPr txBox="1"/>
      </xdr:nvSpPr>
      <xdr:spPr>
        <a:xfrm>
          <a:off x="607150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33</xdr:row>
      <xdr:rowOff>0</xdr:rowOff>
    </xdr:from>
    <xdr:ext cx="184731" cy="264560"/>
    <xdr:sp macro="" textlink="">
      <xdr:nvSpPr>
        <xdr:cNvPr id="108" name="文字方塊 107"/>
        <xdr:cNvSpPr txBox="1"/>
      </xdr:nvSpPr>
      <xdr:spPr>
        <a:xfrm>
          <a:off x="149289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109" name="文字方塊 108"/>
        <xdr:cNvSpPr txBox="1"/>
      </xdr:nvSpPr>
      <xdr:spPr>
        <a:xfrm>
          <a:off x="146529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33</xdr:row>
      <xdr:rowOff>0</xdr:rowOff>
    </xdr:from>
    <xdr:to>
      <xdr:col>6</xdr:col>
      <xdr:colOff>352425</xdr:colOff>
      <xdr:row>33</xdr:row>
      <xdr:rowOff>209550</xdr:rowOff>
    </xdr:to>
    <xdr:sp macro="" textlink="">
      <xdr:nvSpPr>
        <xdr:cNvPr id="110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5048250" y="8096250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111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80962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112" name="AutoShape 1032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80962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113" name="AutoShape 1035" descr="豆浆图片免费下载_PNG素材_编号vj9ixneyz_图精灵"/>
        <xdr:cNvSpPr>
          <a:spLocks noChangeAspect="1" noChangeArrowheads="1"/>
        </xdr:cNvSpPr>
      </xdr:nvSpPr>
      <xdr:spPr bwMode="auto">
        <a:xfrm>
          <a:off x="8286750" y="80962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304800</xdr:colOff>
      <xdr:row>33</xdr:row>
      <xdr:rowOff>209550</xdr:rowOff>
    </xdr:to>
    <xdr:sp macro="" textlink="">
      <xdr:nvSpPr>
        <xdr:cNvPr id="114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80962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1028700</xdr:colOff>
      <xdr:row>33</xdr:row>
      <xdr:rowOff>0</xdr:rowOff>
    </xdr:from>
    <xdr:to>
      <xdr:col>5</xdr:col>
      <xdr:colOff>1200150</xdr:colOff>
      <xdr:row>33</xdr:row>
      <xdr:rowOff>209550</xdr:rowOff>
    </xdr:to>
    <xdr:sp macro="" textlink="">
      <xdr:nvSpPr>
        <xdr:cNvPr id="115" name="矩形 9"/>
        <xdr:cNvSpPr>
          <a:spLocks noChangeArrowheads="1"/>
        </xdr:cNvSpPr>
      </xdr:nvSpPr>
      <xdr:spPr bwMode="auto">
        <a:xfrm>
          <a:off x="4324350" y="8096250"/>
          <a:ext cx="171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731308</xdr:colOff>
      <xdr:row>33</xdr:row>
      <xdr:rowOff>0</xdr:rowOff>
    </xdr:from>
    <xdr:ext cx="184731" cy="264560"/>
    <xdr:sp macro="" textlink="">
      <xdr:nvSpPr>
        <xdr:cNvPr id="116" name="文字方塊 115"/>
        <xdr:cNvSpPr txBox="1"/>
      </xdr:nvSpPr>
      <xdr:spPr>
        <a:xfrm>
          <a:off x="402695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17" name="文字方塊 116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18" name="文字方塊 117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19" name="文字方塊 118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20" name="文字方塊 119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21" name="文字方塊 120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22" name="文字方塊 121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1040403</xdr:colOff>
      <xdr:row>33</xdr:row>
      <xdr:rowOff>0</xdr:rowOff>
    </xdr:from>
    <xdr:ext cx="184731" cy="264560"/>
    <xdr:sp macro="" textlink="">
      <xdr:nvSpPr>
        <xdr:cNvPr id="123" name="文字方塊 122"/>
        <xdr:cNvSpPr txBox="1"/>
      </xdr:nvSpPr>
      <xdr:spPr>
        <a:xfrm>
          <a:off x="606960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887102</xdr:colOff>
      <xdr:row>33</xdr:row>
      <xdr:rowOff>0</xdr:rowOff>
    </xdr:from>
    <xdr:ext cx="184731" cy="264560"/>
    <xdr:sp macro="" textlink="">
      <xdr:nvSpPr>
        <xdr:cNvPr id="124" name="文字方塊 123"/>
        <xdr:cNvSpPr txBox="1"/>
      </xdr:nvSpPr>
      <xdr:spPr>
        <a:xfrm>
          <a:off x="149670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805543</xdr:colOff>
      <xdr:row>33</xdr:row>
      <xdr:rowOff>0</xdr:rowOff>
    </xdr:from>
    <xdr:ext cx="184731" cy="264560"/>
    <xdr:sp macro="" textlink="">
      <xdr:nvSpPr>
        <xdr:cNvPr id="125" name="文字方塊 124"/>
        <xdr:cNvSpPr txBox="1"/>
      </xdr:nvSpPr>
      <xdr:spPr>
        <a:xfrm>
          <a:off x="146548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1042308</xdr:colOff>
      <xdr:row>33</xdr:row>
      <xdr:rowOff>0</xdr:rowOff>
    </xdr:from>
    <xdr:ext cx="184731" cy="264560"/>
    <xdr:sp macro="" textlink="">
      <xdr:nvSpPr>
        <xdr:cNvPr id="126" name="文字方塊 125"/>
        <xdr:cNvSpPr txBox="1"/>
      </xdr:nvSpPr>
      <xdr:spPr>
        <a:xfrm>
          <a:off x="607150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883292</xdr:colOff>
      <xdr:row>33</xdr:row>
      <xdr:rowOff>0</xdr:rowOff>
    </xdr:from>
    <xdr:ext cx="184731" cy="264560"/>
    <xdr:sp macro="" textlink="">
      <xdr:nvSpPr>
        <xdr:cNvPr id="127" name="文字方塊 126"/>
        <xdr:cNvSpPr txBox="1"/>
      </xdr:nvSpPr>
      <xdr:spPr>
        <a:xfrm>
          <a:off x="149289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128" name="文字方塊 127"/>
        <xdr:cNvSpPr txBox="1"/>
      </xdr:nvSpPr>
      <xdr:spPr>
        <a:xfrm>
          <a:off x="146529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48</xdr:row>
      <xdr:rowOff>57150</xdr:rowOff>
    </xdr:from>
    <xdr:to>
      <xdr:col>6</xdr:col>
      <xdr:colOff>352425</xdr:colOff>
      <xdr:row>49</xdr:row>
      <xdr:rowOff>36436</xdr:rowOff>
    </xdr:to>
    <xdr:sp macro="" textlink="">
      <xdr:nvSpPr>
        <xdr:cNvPr id="129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5048250" y="12087225"/>
          <a:ext cx="333375" cy="179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304800</xdr:colOff>
      <xdr:row>40</xdr:row>
      <xdr:rowOff>28426</xdr:rowOff>
    </xdr:to>
    <xdr:sp macro="" textlink="">
      <xdr:nvSpPr>
        <xdr:cNvPr id="130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9972675"/>
          <a:ext cx="304800" cy="26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</xdr:row>
      <xdr:rowOff>0</xdr:rowOff>
    </xdr:from>
    <xdr:to>
      <xdr:col>8</xdr:col>
      <xdr:colOff>304800</xdr:colOff>
      <xdr:row>40</xdr:row>
      <xdr:rowOff>9220</xdr:rowOff>
    </xdr:to>
    <xdr:sp macro="" textlink="">
      <xdr:nvSpPr>
        <xdr:cNvPr id="131" name="AutoShape 1032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9744075"/>
          <a:ext cx="304800" cy="48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304800</xdr:colOff>
      <xdr:row>48</xdr:row>
      <xdr:rowOff>77532</xdr:rowOff>
    </xdr:to>
    <xdr:sp macro="" textlink="">
      <xdr:nvSpPr>
        <xdr:cNvPr id="132" name="AutoShape 1035" descr="豆浆图片免费下载_PNG素材_编号vj9ixneyz_图精灵"/>
        <xdr:cNvSpPr>
          <a:spLocks noChangeAspect="1" noChangeArrowheads="1"/>
        </xdr:cNvSpPr>
      </xdr:nvSpPr>
      <xdr:spPr bwMode="auto">
        <a:xfrm>
          <a:off x="8286750" y="11801475"/>
          <a:ext cx="304800" cy="277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304800</xdr:colOff>
      <xdr:row>40</xdr:row>
      <xdr:rowOff>28426</xdr:rowOff>
    </xdr:to>
    <xdr:sp macro="" textlink="">
      <xdr:nvSpPr>
        <xdr:cNvPr id="133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9972675"/>
          <a:ext cx="304800" cy="26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731308</xdr:colOff>
      <xdr:row>41</xdr:row>
      <xdr:rowOff>98213</xdr:rowOff>
    </xdr:from>
    <xdr:ext cx="184731" cy="264560"/>
    <xdr:sp macro="" textlink="">
      <xdr:nvSpPr>
        <xdr:cNvPr id="134" name="文字方塊 133"/>
        <xdr:cNvSpPr txBox="1"/>
      </xdr:nvSpPr>
      <xdr:spPr>
        <a:xfrm>
          <a:off x="4026958" y="105280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14</xdr:col>
      <xdr:colOff>555784</xdr:colOff>
      <xdr:row>34</xdr:row>
      <xdr:rowOff>293370</xdr:rowOff>
    </xdr:from>
    <xdr:ext cx="184731" cy="264560"/>
    <xdr:sp macro="" textlink="">
      <xdr:nvSpPr>
        <xdr:cNvPr id="135" name="文字方塊 134"/>
        <xdr:cNvSpPr txBox="1"/>
      </xdr:nvSpPr>
      <xdr:spPr>
        <a:xfrm>
          <a:off x="16900684" y="89420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13</xdr:col>
      <xdr:colOff>672465</xdr:colOff>
      <xdr:row>35</xdr:row>
      <xdr:rowOff>297656</xdr:rowOff>
    </xdr:from>
    <xdr:ext cx="184731" cy="264560"/>
    <xdr:sp macro="" textlink="">
      <xdr:nvSpPr>
        <xdr:cNvPr id="136" name="文字方塊 135"/>
        <xdr:cNvSpPr txBox="1"/>
      </xdr:nvSpPr>
      <xdr:spPr>
        <a:xfrm>
          <a:off x="15979140" y="92130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48</xdr:row>
      <xdr:rowOff>57150</xdr:rowOff>
    </xdr:from>
    <xdr:to>
      <xdr:col>6</xdr:col>
      <xdr:colOff>352425</xdr:colOff>
      <xdr:row>49</xdr:row>
      <xdr:rowOff>29636</xdr:rowOff>
    </xdr:to>
    <xdr:sp macro="" textlink="">
      <xdr:nvSpPr>
        <xdr:cNvPr id="137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5048250" y="12087225"/>
          <a:ext cx="333375" cy="172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304800</xdr:colOff>
      <xdr:row>40</xdr:row>
      <xdr:rowOff>9375</xdr:rowOff>
    </xdr:to>
    <xdr:sp macro="" textlink="">
      <xdr:nvSpPr>
        <xdr:cNvPr id="138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9972675"/>
          <a:ext cx="304800" cy="247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</xdr:row>
      <xdr:rowOff>0</xdr:rowOff>
    </xdr:from>
    <xdr:to>
      <xdr:col>8</xdr:col>
      <xdr:colOff>304800</xdr:colOff>
      <xdr:row>39</xdr:row>
      <xdr:rowOff>218772</xdr:rowOff>
    </xdr:to>
    <xdr:sp macro="" textlink="">
      <xdr:nvSpPr>
        <xdr:cNvPr id="139" name="AutoShape 1032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9744075"/>
          <a:ext cx="304800" cy="456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304800</xdr:colOff>
      <xdr:row>48</xdr:row>
      <xdr:rowOff>77256</xdr:rowOff>
    </xdr:to>
    <xdr:sp macro="" textlink="">
      <xdr:nvSpPr>
        <xdr:cNvPr id="140" name="AutoShape 1035" descr="豆浆图片免费下载_PNG素材_编号vj9ixneyz_图精灵"/>
        <xdr:cNvSpPr>
          <a:spLocks noChangeAspect="1" noChangeArrowheads="1"/>
        </xdr:cNvSpPr>
      </xdr:nvSpPr>
      <xdr:spPr bwMode="auto">
        <a:xfrm>
          <a:off x="8286750" y="11801475"/>
          <a:ext cx="304800" cy="27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304800</xdr:colOff>
      <xdr:row>40</xdr:row>
      <xdr:rowOff>9375</xdr:rowOff>
    </xdr:to>
    <xdr:sp macro="" textlink="">
      <xdr:nvSpPr>
        <xdr:cNvPr id="141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9972675"/>
          <a:ext cx="304800" cy="247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731308</xdr:colOff>
      <xdr:row>41</xdr:row>
      <xdr:rowOff>98213</xdr:rowOff>
    </xdr:from>
    <xdr:ext cx="184731" cy="264560"/>
    <xdr:sp macro="" textlink="">
      <xdr:nvSpPr>
        <xdr:cNvPr id="142" name="文字方塊 141"/>
        <xdr:cNvSpPr txBox="1"/>
      </xdr:nvSpPr>
      <xdr:spPr>
        <a:xfrm>
          <a:off x="4026958" y="105280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0</xdr:col>
      <xdr:colOff>87157</xdr:colOff>
      <xdr:row>34</xdr:row>
      <xdr:rowOff>33337</xdr:rowOff>
    </xdr:from>
    <xdr:ext cx="184731" cy="459100"/>
    <xdr:sp macro="" textlink="">
      <xdr:nvSpPr>
        <xdr:cNvPr id="143" name="文字方塊 142"/>
        <xdr:cNvSpPr txBox="1"/>
      </xdr:nvSpPr>
      <xdr:spPr>
        <a:xfrm>
          <a:off x="87157" y="8710612"/>
          <a:ext cx="184731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2200" b="1">
            <a:latin typeface="標楷體" pitchFamily="65" charset="-120"/>
            <a:ea typeface="標楷體" pitchFamily="65" charset="-120"/>
          </a:endParaRPr>
        </a:p>
      </xdr:txBody>
    </xdr:sp>
    <xdr:clientData/>
  </xdr:oneCellAnchor>
  <xdr:oneCellAnchor>
    <xdr:from>
      <xdr:col>14</xdr:col>
      <xdr:colOff>555784</xdr:colOff>
      <xdr:row>34</xdr:row>
      <xdr:rowOff>293370</xdr:rowOff>
    </xdr:from>
    <xdr:ext cx="184731" cy="264560"/>
    <xdr:sp macro="" textlink="">
      <xdr:nvSpPr>
        <xdr:cNvPr id="144" name="文字方塊 143"/>
        <xdr:cNvSpPr txBox="1"/>
      </xdr:nvSpPr>
      <xdr:spPr>
        <a:xfrm>
          <a:off x="16900684" y="89420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13</xdr:col>
      <xdr:colOff>672465</xdr:colOff>
      <xdr:row>35</xdr:row>
      <xdr:rowOff>297656</xdr:rowOff>
    </xdr:from>
    <xdr:ext cx="184731" cy="264560"/>
    <xdr:sp macro="" textlink="">
      <xdr:nvSpPr>
        <xdr:cNvPr id="145" name="文字方塊 144"/>
        <xdr:cNvSpPr txBox="1"/>
      </xdr:nvSpPr>
      <xdr:spPr>
        <a:xfrm>
          <a:off x="15979140" y="92130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1034688</xdr:colOff>
      <xdr:row>33</xdr:row>
      <xdr:rowOff>0</xdr:rowOff>
    </xdr:from>
    <xdr:ext cx="184731" cy="264560"/>
    <xdr:sp macro="" textlink="">
      <xdr:nvSpPr>
        <xdr:cNvPr id="146" name="文字方塊 145"/>
        <xdr:cNvSpPr txBox="1"/>
      </xdr:nvSpPr>
      <xdr:spPr>
        <a:xfrm>
          <a:off x="60638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784232</xdr:colOff>
      <xdr:row>33</xdr:row>
      <xdr:rowOff>0</xdr:rowOff>
    </xdr:from>
    <xdr:ext cx="184731" cy="264560"/>
    <xdr:sp macro="" textlink="">
      <xdr:nvSpPr>
        <xdr:cNvPr id="147" name="文字方塊 146"/>
        <xdr:cNvSpPr txBox="1"/>
      </xdr:nvSpPr>
      <xdr:spPr>
        <a:xfrm>
          <a:off x="139383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148" name="文字方塊 147"/>
        <xdr:cNvSpPr txBox="1"/>
      </xdr:nvSpPr>
      <xdr:spPr>
        <a:xfrm>
          <a:off x="146529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1034688</xdr:colOff>
      <xdr:row>33</xdr:row>
      <xdr:rowOff>0</xdr:rowOff>
    </xdr:from>
    <xdr:ext cx="184731" cy="264560"/>
    <xdr:sp macro="" textlink="">
      <xdr:nvSpPr>
        <xdr:cNvPr id="149" name="文字方塊 148"/>
        <xdr:cNvSpPr txBox="1"/>
      </xdr:nvSpPr>
      <xdr:spPr>
        <a:xfrm>
          <a:off x="60638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784232</xdr:colOff>
      <xdr:row>33</xdr:row>
      <xdr:rowOff>0</xdr:rowOff>
    </xdr:from>
    <xdr:ext cx="184731" cy="264560"/>
    <xdr:sp macro="" textlink="">
      <xdr:nvSpPr>
        <xdr:cNvPr id="150" name="文字方塊 149"/>
        <xdr:cNvSpPr txBox="1"/>
      </xdr:nvSpPr>
      <xdr:spPr>
        <a:xfrm>
          <a:off x="139383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151" name="文字方塊 150"/>
        <xdr:cNvSpPr txBox="1"/>
      </xdr:nvSpPr>
      <xdr:spPr>
        <a:xfrm>
          <a:off x="146529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1034688</xdr:colOff>
      <xdr:row>33</xdr:row>
      <xdr:rowOff>0</xdr:rowOff>
    </xdr:from>
    <xdr:ext cx="184731" cy="264560"/>
    <xdr:sp macro="" textlink="">
      <xdr:nvSpPr>
        <xdr:cNvPr id="152" name="文字方塊 151"/>
        <xdr:cNvSpPr txBox="1"/>
      </xdr:nvSpPr>
      <xdr:spPr>
        <a:xfrm>
          <a:off x="60638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784232</xdr:colOff>
      <xdr:row>33</xdr:row>
      <xdr:rowOff>0</xdr:rowOff>
    </xdr:from>
    <xdr:ext cx="184731" cy="264560"/>
    <xdr:sp macro="" textlink="">
      <xdr:nvSpPr>
        <xdr:cNvPr id="153" name="文字方塊 152"/>
        <xdr:cNvSpPr txBox="1"/>
      </xdr:nvSpPr>
      <xdr:spPr>
        <a:xfrm>
          <a:off x="1393832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803638</xdr:colOff>
      <xdr:row>33</xdr:row>
      <xdr:rowOff>0</xdr:rowOff>
    </xdr:from>
    <xdr:ext cx="184731" cy="264560"/>
    <xdr:sp macro="" textlink="">
      <xdr:nvSpPr>
        <xdr:cNvPr id="154" name="文字方塊 153"/>
        <xdr:cNvSpPr txBox="1"/>
      </xdr:nvSpPr>
      <xdr:spPr>
        <a:xfrm>
          <a:off x="14652988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1036593</xdr:colOff>
      <xdr:row>33</xdr:row>
      <xdr:rowOff>0</xdr:rowOff>
    </xdr:from>
    <xdr:ext cx="184731" cy="264560"/>
    <xdr:sp macro="" textlink="">
      <xdr:nvSpPr>
        <xdr:cNvPr id="155" name="文字方塊 154"/>
        <xdr:cNvSpPr txBox="1"/>
      </xdr:nvSpPr>
      <xdr:spPr>
        <a:xfrm>
          <a:off x="606579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881387</xdr:colOff>
      <xdr:row>33</xdr:row>
      <xdr:rowOff>0</xdr:rowOff>
    </xdr:from>
    <xdr:ext cx="184731" cy="264560"/>
    <xdr:sp macro="" textlink="">
      <xdr:nvSpPr>
        <xdr:cNvPr id="156" name="文字方塊 155"/>
        <xdr:cNvSpPr txBox="1"/>
      </xdr:nvSpPr>
      <xdr:spPr>
        <a:xfrm>
          <a:off x="1490987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12</xdr:col>
      <xdr:colOff>801733</xdr:colOff>
      <xdr:row>33</xdr:row>
      <xdr:rowOff>0</xdr:rowOff>
    </xdr:from>
    <xdr:ext cx="184731" cy="264560"/>
    <xdr:sp macro="" textlink="">
      <xdr:nvSpPr>
        <xdr:cNvPr id="157" name="文字方塊 156"/>
        <xdr:cNvSpPr txBox="1"/>
      </xdr:nvSpPr>
      <xdr:spPr>
        <a:xfrm>
          <a:off x="14651083" y="809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50</xdr:row>
      <xdr:rowOff>57150</xdr:rowOff>
    </xdr:from>
    <xdr:to>
      <xdr:col>6</xdr:col>
      <xdr:colOff>352425</xdr:colOff>
      <xdr:row>51</xdr:row>
      <xdr:rowOff>66674</xdr:rowOff>
    </xdr:to>
    <xdr:sp macro="" textlink="">
      <xdr:nvSpPr>
        <xdr:cNvPr id="158" name="AutoShape 103" descr="熊媽媽買菜網】任選499-豬血糕米血370g±10 3片- momo購物網"/>
        <xdr:cNvSpPr>
          <a:spLocks noChangeAspect="1" noChangeArrowheads="1"/>
        </xdr:cNvSpPr>
      </xdr:nvSpPr>
      <xdr:spPr bwMode="auto">
        <a:xfrm>
          <a:off x="5048250" y="12515850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41</xdr:row>
      <xdr:rowOff>0</xdr:rowOff>
    </xdr:from>
    <xdr:to>
      <xdr:col>8</xdr:col>
      <xdr:colOff>304800</xdr:colOff>
      <xdr:row>42</xdr:row>
      <xdr:rowOff>19048</xdr:rowOff>
    </xdr:to>
    <xdr:sp macro="" textlink="">
      <xdr:nvSpPr>
        <xdr:cNvPr id="162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10429875"/>
          <a:ext cx="304800" cy="25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</xdr:row>
      <xdr:rowOff>0</xdr:rowOff>
    </xdr:from>
    <xdr:to>
      <xdr:col>8</xdr:col>
      <xdr:colOff>304800</xdr:colOff>
      <xdr:row>41</xdr:row>
      <xdr:rowOff>57151</xdr:rowOff>
    </xdr:to>
    <xdr:sp macro="" textlink="">
      <xdr:nvSpPr>
        <xdr:cNvPr id="163" name="AutoShape 1032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10201275"/>
          <a:ext cx="30480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49</xdr:row>
      <xdr:rowOff>0</xdr:rowOff>
    </xdr:from>
    <xdr:to>
      <xdr:col>8</xdr:col>
      <xdr:colOff>304800</xdr:colOff>
      <xdr:row>50</xdr:row>
      <xdr:rowOff>57151</xdr:rowOff>
    </xdr:to>
    <xdr:sp macro="" textlink="">
      <xdr:nvSpPr>
        <xdr:cNvPr id="164" name="AutoShape 1035" descr="豆浆图片免费下载_PNG素材_编号vj9ixneyz_图精灵"/>
        <xdr:cNvSpPr>
          <a:spLocks noChangeAspect="1" noChangeArrowheads="1"/>
        </xdr:cNvSpPr>
      </xdr:nvSpPr>
      <xdr:spPr bwMode="auto">
        <a:xfrm>
          <a:off x="8286750" y="12258675"/>
          <a:ext cx="304800" cy="25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41</xdr:row>
      <xdr:rowOff>0</xdr:rowOff>
    </xdr:from>
    <xdr:to>
      <xdr:col>8</xdr:col>
      <xdr:colOff>304800</xdr:colOff>
      <xdr:row>42</xdr:row>
      <xdr:rowOff>19048</xdr:rowOff>
    </xdr:to>
    <xdr:sp macro="" textlink="">
      <xdr:nvSpPr>
        <xdr:cNvPr id="167" name="AutoShape 1031" descr="卡通黄豆手绘图片免费下载_卡通黄豆手绘素材_卡通黄豆手绘模板-新图网"/>
        <xdr:cNvSpPr>
          <a:spLocks noChangeAspect="1" noChangeArrowheads="1"/>
        </xdr:cNvSpPr>
      </xdr:nvSpPr>
      <xdr:spPr bwMode="auto">
        <a:xfrm>
          <a:off x="8286750" y="10429875"/>
          <a:ext cx="304800" cy="25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338673</xdr:colOff>
      <xdr:row>33</xdr:row>
      <xdr:rowOff>560903</xdr:rowOff>
    </xdr:from>
    <xdr:to>
      <xdr:col>9</xdr:col>
      <xdr:colOff>370424</xdr:colOff>
      <xdr:row>53</xdr:row>
      <xdr:rowOff>140526</xdr:rowOff>
    </xdr:to>
    <xdr:cxnSp macro="">
      <xdr:nvCxnSpPr>
        <xdr:cNvPr id="170" name="直線接點 169"/>
        <xdr:cNvCxnSpPr/>
      </xdr:nvCxnSpPr>
      <xdr:spPr>
        <a:xfrm>
          <a:off x="10616148" y="8657153"/>
          <a:ext cx="31751" cy="4561198"/>
        </a:xfrm>
        <a:prstGeom prst="line">
          <a:avLst/>
        </a:prstGeom>
        <a:ln>
          <a:solidFill>
            <a:schemeClr val="bg2">
              <a:lumMod val="25000"/>
            </a:schemeClr>
          </a:solidFill>
          <a:prstDash val="lg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1028700</xdr:colOff>
      <xdr:row>52</xdr:row>
      <xdr:rowOff>19050</xdr:rowOff>
    </xdr:from>
    <xdr:to>
      <xdr:col>5</xdr:col>
      <xdr:colOff>1200150</xdr:colOff>
      <xdr:row>53</xdr:row>
      <xdr:rowOff>133350</xdr:rowOff>
    </xdr:to>
    <xdr:sp macro="" textlink="">
      <xdr:nvSpPr>
        <xdr:cNvPr id="171" name="矩形 9"/>
        <xdr:cNvSpPr>
          <a:spLocks noChangeArrowheads="1"/>
        </xdr:cNvSpPr>
      </xdr:nvSpPr>
      <xdr:spPr bwMode="auto">
        <a:xfrm>
          <a:off x="4324350" y="12887325"/>
          <a:ext cx="1714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731308</xdr:colOff>
      <xdr:row>44</xdr:row>
      <xdr:rowOff>105833</xdr:rowOff>
    </xdr:from>
    <xdr:ext cx="184731" cy="264560"/>
    <xdr:sp macro="" textlink="">
      <xdr:nvSpPr>
        <xdr:cNvPr id="172" name="文字方塊 171"/>
        <xdr:cNvSpPr txBox="1"/>
      </xdr:nvSpPr>
      <xdr:spPr>
        <a:xfrm>
          <a:off x="4026958" y="112215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1</xdr:col>
      <xdr:colOff>31750</xdr:colOff>
      <xdr:row>33</xdr:row>
      <xdr:rowOff>29483</xdr:rowOff>
    </xdr:from>
    <xdr:to>
      <xdr:col>8</xdr:col>
      <xdr:colOff>1687285</xdr:colOff>
      <xdr:row>53</xdr:row>
      <xdr:rowOff>0</xdr:rowOff>
    </xdr:to>
    <xdr:pic>
      <xdr:nvPicPr>
        <xdr:cNvPr id="174" name="圖片 17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82" y="9611179"/>
          <a:ext cx="9615714" cy="4914446"/>
        </a:xfrm>
        <a:prstGeom prst="rect">
          <a:avLst/>
        </a:prstGeom>
      </xdr:spPr>
    </xdr:pic>
    <xdr:clientData/>
  </xdr:twoCellAnchor>
  <xdr:twoCellAnchor editAs="oneCell">
    <xdr:from>
      <xdr:col>8</xdr:col>
      <xdr:colOff>1655537</xdr:colOff>
      <xdr:row>33</xdr:row>
      <xdr:rowOff>31750</xdr:rowOff>
    </xdr:from>
    <xdr:to>
      <xdr:col>17</xdr:col>
      <xdr:colOff>0</xdr:colOff>
      <xdr:row>53</xdr:row>
      <xdr:rowOff>1</xdr:rowOff>
    </xdr:to>
    <xdr:pic>
      <xdr:nvPicPr>
        <xdr:cNvPr id="175" name="圖片 17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20037" y="9636125"/>
          <a:ext cx="8885463" cy="48736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tabSelected="1" view="pageBreakPreview" topLeftCell="F1" zoomScale="84" zoomScaleNormal="110" zoomScaleSheetLayoutView="84" workbookViewId="0">
      <selection activeCell="I10" sqref="I10"/>
    </sheetView>
  </sheetViews>
  <sheetFormatPr defaultColWidth="9" defaultRowHeight="15.75" x14ac:dyDescent="0.25"/>
  <cols>
    <col min="1" max="1" width="1.625" style="7" bestFit="1" customWidth="1"/>
    <col min="2" max="2" width="6.375" style="31" customWidth="1"/>
    <col min="3" max="3" width="13.625" style="1" bestFit="1" customWidth="1"/>
    <col min="4" max="4" width="6.875" style="1" bestFit="1" customWidth="1"/>
    <col min="5" max="5" width="15" style="1" customWidth="1"/>
    <col min="6" max="6" width="22.75" style="1" bestFit="1" customWidth="1"/>
    <col min="7" max="7" width="19.875" style="1" customWidth="1"/>
    <col min="8" max="8" width="19.75" style="1" bestFit="1" customWidth="1"/>
    <col min="9" max="9" width="26.125" style="1" customWidth="1"/>
    <col min="10" max="10" width="23" style="1" bestFit="1" customWidth="1"/>
    <col min="11" max="11" width="8.375" style="1" bestFit="1" customWidth="1"/>
    <col min="12" max="12" width="13.625" style="31" bestFit="1" customWidth="1"/>
    <col min="13" max="13" width="19.125" style="1" bestFit="1" customWidth="1"/>
    <col min="14" max="15" width="13.625" style="1" bestFit="1" customWidth="1"/>
    <col min="16" max="16" width="10.625" style="1" bestFit="1" customWidth="1"/>
    <col min="17" max="17" width="10.625" style="35" customWidth="1"/>
    <col min="18" max="18" width="10.625" style="6" hidden="1" customWidth="1"/>
    <col min="19" max="16384" width="9" style="1"/>
  </cols>
  <sheetData>
    <row r="1" spans="1:18" x14ac:dyDescent="0.25">
      <c r="A1" s="3" t="s">
        <v>8</v>
      </c>
      <c r="B1" s="121" t="s">
        <v>40</v>
      </c>
      <c r="C1" s="121"/>
      <c r="D1" s="121"/>
      <c r="E1" s="121"/>
      <c r="F1" s="121"/>
      <c r="G1" s="121"/>
      <c r="H1" s="121"/>
      <c r="I1" s="122" t="s">
        <v>27</v>
      </c>
      <c r="J1" s="122"/>
      <c r="K1" s="4"/>
      <c r="L1" s="4"/>
    </row>
    <row r="2" spans="1:18" ht="16.5" thickBot="1" x14ac:dyDescent="0.3">
      <c r="A2" s="3"/>
      <c r="B2" s="121"/>
      <c r="C2" s="121"/>
      <c r="D2" s="121"/>
      <c r="E2" s="121"/>
      <c r="F2" s="121"/>
      <c r="G2" s="121"/>
      <c r="H2" s="121"/>
      <c r="I2" s="123" t="s">
        <v>41</v>
      </c>
      <c r="J2" s="124"/>
      <c r="K2" s="5"/>
      <c r="L2" s="120" t="s">
        <v>9</v>
      </c>
      <c r="M2" s="120"/>
      <c r="N2" s="120"/>
      <c r="O2" s="120"/>
      <c r="P2" s="120"/>
      <c r="Q2" s="34"/>
    </row>
    <row r="3" spans="1:18" ht="22.5" thickTop="1" thickBot="1" x14ac:dyDescent="0.3">
      <c r="B3" s="47" t="s">
        <v>10</v>
      </c>
      <c r="C3" s="47" t="s">
        <v>11</v>
      </c>
      <c r="D3" s="47" t="s">
        <v>12</v>
      </c>
      <c r="E3" s="47" t="s">
        <v>13</v>
      </c>
      <c r="F3" s="47" t="s">
        <v>14</v>
      </c>
      <c r="G3" s="47" t="s">
        <v>15</v>
      </c>
      <c r="H3" s="47" t="s">
        <v>16</v>
      </c>
      <c r="I3" s="48" t="s">
        <v>17</v>
      </c>
      <c r="J3" s="2" t="s">
        <v>18</v>
      </c>
      <c r="K3" s="8" t="s">
        <v>0</v>
      </c>
      <c r="L3" s="59" t="s">
        <v>1</v>
      </c>
      <c r="M3" s="60" t="s">
        <v>2</v>
      </c>
      <c r="N3" s="47" t="s">
        <v>3</v>
      </c>
      <c r="O3" s="47" t="s">
        <v>4</v>
      </c>
      <c r="P3" s="47" t="s">
        <v>5</v>
      </c>
      <c r="Q3" s="48" t="s">
        <v>6</v>
      </c>
      <c r="R3" s="64" t="s">
        <v>22</v>
      </c>
    </row>
    <row r="4" spans="1:18" s="7" customFormat="1" ht="24.95" customHeight="1" thickTop="1" x14ac:dyDescent="0.25">
      <c r="B4" s="49">
        <v>1</v>
      </c>
      <c r="C4" s="38">
        <v>46083</v>
      </c>
      <c r="D4" s="37" t="s">
        <v>30</v>
      </c>
      <c r="E4" s="78" t="s">
        <v>42</v>
      </c>
      <c r="F4" s="88" t="s">
        <v>43</v>
      </c>
      <c r="G4" s="78" t="s">
        <v>44</v>
      </c>
      <c r="H4" s="37" t="s">
        <v>96</v>
      </c>
      <c r="I4" s="51" t="s">
        <v>45</v>
      </c>
      <c r="J4" s="93" t="s">
        <v>94</v>
      </c>
      <c r="K4" s="55">
        <f>L4*70+M4*75+N4*25+O4*45+P4*60+Q4*150</f>
        <v>830</v>
      </c>
      <c r="L4" s="90">
        <v>6.5</v>
      </c>
      <c r="M4" s="91">
        <v>2.2999999999999998</v>
      </c>
      <c r="N4" s="91">
        <v>2.1</v>
      </c>
      <c r="O4" s="91">
        <v>2</v>
      </c>
      <c r="P4" s="56">
        <v>1</v>
      </c>
      <c r="Q4" s="61"/>
      <c r="R4" s="65"/>
    </row>
    <row r="5" spans="1:18" s="7" customFormat="1" ht="24.95" customHeight="1" x14ac:dyDescent="0.25">
      <c r="B5" s="50">
        <v>2</v>
      </c>
      <c r="C5" s="38">
        <v>46084</v>
      </c>
      <c r="D5" s="39" t="s">
        <v>31</v>
      </c>
      <c r="E5" s="116" t="s">
        <v>46</v>
      </c>
      <c r="F5" s="86" t="s">
        <v>97</v>
      </c>
      <c r="G5" s="54" t="s">
        <v>47</v>
      </c>
      <c r="H5" s="39" t="s">
        <v>48</v>
      </c>
      <c r="I5" s="40" t="s">
        <v>49</v>
      </c>
      <c r="J5" s="74" t="s">
        <v>52</v>
      </c>
      <c r="K5" s="55">
        <f t="shared" ref="K5:K24" si="0">L5*70+M5*75+N5*25+O5*45+P5*60+Q5*150</f>
        <v>815</v>
      </c>
      <c r="L5" s="57">
        <v>7</v>
      </c>
      <c r="M5" s="57">
        <v>2.6</v>
      </c>
      <c r="N5" s="57">
        <v>1.6</v>
      </c>
      <c r="O5" s="57">
        <v>2</v>
      </c>
      <c r="P5" s="57"/>
      <c r="Q5" s="62"/>
      <c r="R5" s="66"/>
    </row>
    <row r="6" spans="1:18" s="33" customFormat="1" ht="24.95" customHeight="1" x14ac:dyDescent="0.25">
      <c r="B6" s="49">
        <v>3</v>
      </c>
      <c r="C6" s="38">
        <v>46085</v>
      </c>
      <c r="D6" s="39" t="s">
        <v>32</v>
      </c>
      <c r="E6" s="74" t="s">
        <v>42</v>
      </c>
      <c r="F6" s="117" t="s">
        <v>98</v>
      </c>
      <c r="G6" s="54" t="s">
        <v>99</v>
      </c>
      <c r="H6" s="39" t="s">
        <v>50</v>
      </c>
      <c r="I6" s="40" t="s">
        <v>137</v>
      </c>
      <c r="J6" s="41" t="s">
        <v>131</v>
      </c>
      <c r="K6" s="55">
        <f t="shared" si="0"/>
        <v>925</v>
      </c>
      <c r="L6" s="57">
        <v>7</v>
      </c>
      <c r="M6" s="57">
        <v>2.2000000000000002</v>
      </c>
      <c r="N6" s="57">
        <v>1.2</v>
      </c>
      <c r="O6" s="57">
        <v>2</v>
      </c>
      <c r="P6" s="57"/>
      <c r="Q6" s="62">
        <v>1</v>
      </c>
      <c r="R6" s="66"/>
    </row>
    <row r="7" spans="1:18" s="9" customFormat="1" ht="24.95" customHeight="1" x14ac:dyDescent="0.25">
      <c r="B7" s="50">
        <v>4</v>
      </c>
      <c r="C7" s="38">
        <v>46086</v>
      </c>
      <c r="D7" s="39" t="s">
        <v>38</v>
      </c>
      <c r="E7" s="134" t="s">
        <v>100</v>
      </c>
      <c r="F7" s="135"/>
      <c r="G7" s="54" t="s">
        <v>101</v>
      </c>
      <c r="H7" s="42" t="s">
        <v>51</v>
      </c>
      <c r="I7" s="40" t="s">
        <v>52</v>
      </c>
      <c r="J7" s="41" t="s">
        <v>136</v>
      </c>
      <c r="K7" s="55">
        <f t="shared" si="0"/>
        <v>815</v>
      </c>
      <c r="L7" s="57">
        <v>7</v>
      </c>
      <c r="M7" s="57">
        <v>2.6</v>
      </c>
      <c r="N7" s="57">
        <v>1.6</v>
      </c>
      <c r="O7" s="57">
        <v>2</v>
      </c>
      <c r="P7" s="57"/>
      <c r="Q7" s="62"/>
      <c r="R7" s="66"/>
    </row>
    <row r="8" spans="1:18" s="9" customFormat="1" ht="24.95" customHeight="1" thickBot="1" x14ac:dyDescent="0.3">
      <c r="B8" s="89">
        <v>5</v>
      </c>
      <c r="C8" s="38">
        <v>46087</v>
      </c>
      <c r="D8" s="43" t="s">
        <v>28</v>
      </c>
      <c r="E8" s="79" t="s">
        <v>53</v>
      </c>
      <c r="F8" s="80" t="s">
        <v>102</v>
      </c>
      <c r="G8" s="81" t="s">
        <v>103</v>
      </c>
      <c r="H8" s="43" t="s">
        <v>54</v>
      </c>
      <c r="I8" s="72" t="s">
        <v>135</v>
      </c>
      <c r="J8" s="45" t="s">
        <v>94</v>
      </c>
      <c r="K8" s="75">
        <f t="shared" si="0"/>
        <v>835</v>
      </c>
      <c r="L8" s="58">
        <v>6.5</v>
      </c>
      <c r="M8" s="58">
        <v>2.5</v>
      </c>
      <c r="N8" s="58">
        <v>1.7</v>
      </c>
      <c r="O8" s="58">
        <v>2</v>
      </c>
      <c r="P8" s="58">
        <v>1</v>
      </c>
      <c r="Q8" s="63"/>
      <c r="R8" s="67"/>
    </row>
    <row r="9" spans="1:18" s="10" customFormat="1" ht="24.95" customHeight="1" thickTop="1" x14ac:dyDescent="0.25">
      <c r="B9" s="83">
        <v>6</v>
      </c>
      <c r="C9" s="51">
        <v>46090</v>
      </c>
      <c r="D9" s="37" t="s">
        <v>30</v>
      </c>
      <c r="E9" s="78" t="s">
        <v>42</v>
      </c>
      <c r="F9" s="85" t="s">
        <v>55</v>
      </c>
      <c r="G9" s="84" t="s">
        <v>104</v>
      </c>
      <c r="H9" s="46" t="s">
        <v>56</v>
      </c>
      <c r="I9" s="38" t="s">
        <v>141</v>
      </c>
      <c r="J9" s="68" t="s">
        <v>94</v>
      </c>
      <c r="K9" s="76">
        <f t="shared" si="0"/>
        <v>897.5</v>
      </c>
      <c r="L9" s="69">
        <v>7.5</v>
      </c>
      <c r="M9" s="69">
        <v>2.2000000000000002</v>
      </c>
      <c r="N9" s="69">
        <v>1.4</v>
      </c>
      <c r="O9" s="69">
        <v>2.5</v>
      </c>
      <c r="P9" s="69">
        <v>1</v>
      </c>
      <c r="Q9" s="70"/>
      <c r="R9" s="71"/>
    </row>
    <row r="10" spans="1:18" s="7" customFormat="1" ht="24.95" customHeight="1" x14ac:dyDescent="0.25">
      <c r="B10" s="49">
        <v>7</v>
      </c>
      <c r="C10" s="109">
        <v>46091</v>
      </c>
      <c r="D10" s="39" t="s">
        <v>33</v>
      </c>
      <c r="E10" s="74" t="s">
        <v>57</v>
      </c>
      <c r="F10" s="86" t="s">
        <v>138</v>
      </c>
      <c r="G10" s="54" t="s">
        <v>105</v>
      </c>
      <c r="H10" s="39" t="s">
        <v>58</v>
      </c>
      <c r="I10" s="40" t="s">
        <v>106</v>
      </c>
      <c r="J10" s="41" t="s">
        <v>95</v>
      </c>
      <c r="K10" s="55">
        <f t="shared" si="0"/>
        <v>810</v>
      </c>
      <c r="L10" s="57">
        <v>7</v>
      </c>
      <c r="M10" s="57">
        <v>2.6</v>
      </c>
      <c r="N10" s="57">
        <v>1.4</v>
      </c>
      <c r="O10" s="57">
        <v>2</v>
      </c>
      <c r="P10" s="57"/>
      <c r="Q10" s="62"/>
      <c r="R10" s="66"/>
    </row>
    <row r="11" spans="1:18" s="32" customFormat="1" ht="24.95" customHeight="1" x14ac:dyDescent="0.25">
      <c r="B11" s="50">
        <v>8</v>
      </c>
      <c r="C11" s="40">
        <v>46092</v>
      </c>
      <c r="D11" s="39" t="s">
        <v>34</v>
      </c>
      <c r="E11" s="74" t="s">
        <v>42</v>
      </c>
      <c r="F11" s="77" t="s">
        <v>59</v>
      </c>
      <c r="G11" s="54" t="s">
        <v>107</v>
      </c>
      <c r="H11" s="39" t="s">
        <v>60</v>
      </c>
      <c r="I11" s="40" t="s">
        <v>61</v>
      </c>
      <c r="J11" s="41" t="s">
        <v>52</v>
      </c>
      <c r="K11" s="55">
        <f t="shared" si="0"/>
        <v>810</v>
      </c>
      <c r="L11" s="57">
        <v>7</v>
      </c>
      <c r="M11" s="57">
        <v>2.6</v>
      </c>
      <c r="N11" s="57">
        <v>1.4</v>
      </c>
      <c r="O11" s="57">
        <v>2</v>
      </c>
      <c r="P11" s="57"/>
      <c r="Q11" s="62"/>
      <c r="R11" s="66"/>
    </row>
    <row r="12" spans="1:18" s="9" customFormat="1" ht="24.95" customHeight="1" x14ac:dyDescent="0.25">
      <c r="B12" s="49">
        <v>9</v>
      </c>
      <c r="C12" s="40">
        <v>46093</v>
      </c>
      <c r="D12" s="39" t="s">
        <v>39</v>
      </c>
      <c r="E12" s="134" t="s">
        <v>62</v>
      </c>
      <c r="F12" s="135"/>
      <c r="G12" s="74" t="s">
        <v>108</v>
      </c>
      <c r="H12" s="39" t="s">
        <v>63</v>
      </c>
      <c r="I12" s="54" t="s">
        <v>52</v>
      </c>
      <c r="J12" s="41" t="s">
        <v>132</v>
      </c>
      <c r="K12" s="55">
        <f t="shared" si="0"/>
        <v>887.5</v>
      </c>
      <c r="L12" s="57">
        <v>7</v>
      </c>
      <c r="M12" s="57">
        <v>1.9</v>
      </c>
      <c r="N12" s="57">
        <v>1.5</v>
      </c>
      <c r="O12" s="57">
        <v>1.5</v>
      </c>
      <c r="P12" s="57"/>
      <c r="Q12" s="62">
        <v>1</v>
      </c>
      <c r="R12" s="66"/>
    </row>
    <row r="13" spans="1:18" s="10" customFormat="1" ht="24.95" customHeight="1" thickBot="1" x14ac:dyDescent="0.3">
      <c r="B13" s="52">
        <v>10</v>
      </c>
      <c r="C13" s="38">
        <v>46094</v>
      </c>
      <c r="D13" s="43" t="s">
        <v>29</v>
      </c>
      <c r="E13" s="107" t="s">
        <v>109</v>
      </c>
      <c r="F13" s="87" t="s">
        <v>64</v>
      </c>
      <c r="G13" s="81" t="s">
        <v>110</v>
      </c>
      <c r="H13" s="43" t="s">
        <v>65</v>
      </c>
      <c r="I13" s="44" t="s">
        <v>66</v>
      </c>
      <c r="J13" s="45" t="s">
        <v>94</v>
      </c>
      <c r="K13" s="75">
        <f t="shared" si="0"/>
        <v>870</v>
      </c>
      <c r="L13" s="58">
        <v>7</v>
      </c>
      <c r="M13" s="58">
        <v>2.4</v>
      </c>
      <c r="N13" s="58">
        <v>2</v>
      </c>
      <c r="O13" s="58">
        <v>2</v>
      </c>
      <c r="P13" s="58">
        <v>1</v>
      </c>
      <c r="Q13" s="63"/>
      <c r="R13" s="67"/>
    </row>
    <row r="14" spans="1:18" s="10" customFormat="1" ht="24.95" customHeight="1" thickTop="1" x14ac:dyDescent="0.25">
      <c r="B14" s="83">
        <v>11</v>
      </c>
      <c r="C14" s="110">
        <v>46097</v>
      </c>
      <c r="D14" s="37" t="s">
        <v>36</v>
      </c>
      <c r="E14" s="78" t="s">
        <v>42</v>
      </c>
      <c r="F14" s="88" t="s">
        <v>111</v>
      </c>
      <c r="G14" s="78" t="s">
        <v>112</v>
      </c>
      <c r="H14" s="37" t="s">
        <v>67</v>
      </c>
      <c r="I14" s="38" t="s">
        <v>68</v>
      </c>
      <c r="J14" s="68" t="s">
        <v>94</v>
      </c>
      <c r="K14" s="76">
        <f t="shared" si="0"/>
        <v>822.5</v>
      </c>
      <c r="L14" s="69">
        <v>6.5</v>
      </c>
      <c r="M14" s="69">
        <v>2.2000000000000002</v>
      </c>
      <c r="N14" s="69">
        <v>1.2</v>
      </c>
      <c r="O14" s="69">
        <v>2.5</v>
      </c>
      <c r="P14" s="69">
        <v>1</v>
      </c>
      <c r="Q14" s="70"/>
      <c r="R14" s="71"/>
    </row>
    <row r="15" spans="1:18" s="10" customFormat="1" ht="24.95" customHeight="1" x14ac:dyDescent="0.25">
      <c r="B15" s="50">
        <v>12</v>
      </c>
      <c r="C15" s="111">
        <v>46098</v>
      </c>
      <c r="D15" s="39" t="s">
        <v>31</v>
      </c>
      <c r="E15" s="116" t="s">
        <v>69</v>
      </c>
      <c r="F15" s="86" t="s">
        <v>70</v>
      </c>
      <c r="G15" s="54" t="s">
        <v>113</v>
      </c>
      <c r="H15" s="39" t="s">
        <v>71</v>
      </c>
      <c r="I15" s="40" t="s">
        <v>72</v>
      </c>
      <c r="J15" s="41" t="s">
        <v>52</v>
      </c>
      <c r="K15" s="55">
        <f t="shared" si="0"/>
        <v>815</v>
      </c>
      <c r="L15" s="57">
        <v>7</v>
      </c>
      <c r="M15" s="57">
        <v>2.7</v>
      </c>
      <c r="N15" s="57">
        <v>1.3</v>
      </c>
      <c r="O15" s="57">
        <v>2</v>
      </c>
      <c r="P15" s="57"/>
      <c r="Q15" s="62"/>
      <c r="R15" s="66"/>
    </row>
    <row r="16" spans="1:18" s="7" customFormat="1" ht="19.5" x14ac:dyDescent="0.25">
      <c r="B16" s="49">
        <v>13</v>
      </c>
      <c r="C16" s="111">
        <v>46099</v>
      </c>
      <c r="D16" s="39" t="s">
        <v>32</v>
      </c>
      <c r="E16" s="78" t="s">
        <v>42</v>
      </c>
      <c r="F16" s="116" t="s">
        <v>73</v>
      </c>
      <c r="G16" s="74" t="s">
        <v>114</v>
      </c>
      <c r="H16" s="39" t="s">
        <v>74</v>
      </c>
      <c r="I16" s="40" t="s">
        <v>130</v>
      </c>
      <c r="J16" s="41" t="s">
        <v>52</v>
      </c>
      <c r="K16" s="55">
        <f t="shared" si="0"/>
        <v>805</v>
      </c>
      <c r="L16" s="57">
        <v>7</v>
      </c>
      <c r="M16" s="57">
        <v>2.4</v>
      </c>
      <c r="N16" s="57">
        <v>1.8</v>
      </c>
      <c r="O16" s="57">
        <v>2</v>
      </c>
      <c r="P16" s="57"/>
      <c r="Q16" s="62"/>
      <c r="R16" s="66"/>
    </row>
    <row r="17" spans="1:18" s="9" customFormat="1" ht="24.95" customHeight="1" x14ac:dyDescent="0.25">
      <c r="B17" s="50">
        <v>14</v>
      </c>
      <c r="C17" s="40">
        <v>46100</v>
      </c>
      <c r="D17" s="39" t="s">
        <v>35</v>
      </c>
      <c r="E17" s="134" t="s">
        <v>115</v>
      </c>
      <c r="F17" s="135"/>
      <c r="G17" s="88" t="s">
        <v>116</v>
      </c>
      <c r="H17" s="39" t="s">
        <v>75</v>
      </c>
      <c r="I17" s="40" t="s">
        <v>76</v>
      </c>
      <c r="J17" s="85" t="s">
        <v>133</v>
      </c>
      <c r="K17" s="55">
        <f t="shared" si="0"/>
        <v>912.5</v>
      </c>
      <c r="L17" s="69">
        <v>6.5</v>
      </c>
      <c r="M17" s="57">
        <v>2.5</v>
      </c>
      <c r="N17" s="57">
        <v>1.2</v>
      </c>
      <c r="O17" s="57">
        <v>2</v>
      </c>
      <c r="P17" s="57"/>
      <c r="Q17" s="62">
        <v>1</v>
      </c>
      <c r="R17" s="66"/>
    </row>
    <row r="18" spans="1:18" s="10" customFormat="1" ht="24.95" customHeight="1" thickBot="1" x14ac:dyDescent="0.3">
      <c r="B18" s="73">
        <v>15</v>
      </c>
      <c r="C18" s="109">
        <v>46101</v>
      </c>
      <c r="D18" s="43" t="s">
        <v>29</v>
      </c>
      <c r="E18" s="107" t="s">
        <v>53</v>
      </c>
      <c r="F18" s="79" t="s">
        <v>117</v>
      </c>
      <c r="G18" s="81" t="s">
        <v>139</v>
      </c>
      <c r="H18" s="43" t="s">
        <v>77</v>
      </c>
      <c r="I18" s="44" t="s">
        <v>78</v>
      </c>
      <c r="J18" s="45" t="s">
        <v>94</v>
      </c>
      <c r="K18" s="75">
        <f t="shared" si="0"/>
        <v>860</v>
      </c>
      <c r="L18" s="58">
        <v>6.5</v>
      </c>
      <c r="M18" s="58">
        <v>2.8</v>
      </c>
      <c r="N18" s="58">
        <v>1.8</v>
      </c>
      <c r="O18" s="58">
        <v>2</v>
      </c>
      <c r="P18" s="58">
        <v>1</v>
      </c>
      <c r="Q18" s="63"/>
      <c r="R18" s="67"/>
    </row>
    <row r="19" spans="1:18" s="10" customFormat="1" ht="24.95" customHeight="1" thickTop="1" x14ac:dyDescent="0.25">
      <c r="B19" s="49">
        <v>16</v>
      </c>
      <c r="C19" s="51">
        <v>46104</v>
      </c>
      <c r="D19" s="37" t="s">
        <v>36</v>
      </c>
      <c r="E19" s="78" t="s">
        <v>42</v>
      </c>
      <c r="F19" s="86" t="s">
        <v>79</v>
      </c>
      <c r="G19" s="78" t="s">
        <v>140</v>
      </c>
      <c r="H19" s="37" t="s">
        <v>80</v>
      </c>
      <c r="I19" s="38" t="s">
        <v>81</v>
      </c>
      <c r="J19" s="68" t="s">
        <v>94</v>
      </c>
      <c r="K19" s="112">
        <f t="shared" si="0"/>
        <v>840</v>
      </c>
      <c r="L19" s="69">
        <v>7</v>
      </c>
      <c r="M19" s="69">
        <v>2.2000000000000002</v>
      </c>
      <c r="N19" s="69">
        <v>1.4</v>
      </c>
      <c r="O19" s="69">
        <v>2</v>
      </c>
      <c r="P19" s="69">
        <v>1</v>
      </c>
      <c r="Q19" s="70"/>
      <c r="R19" s="71"/>
    </row>
    <row r="20" spans="1:18" s="108" customFormat="1" ht="24.95" customHeight="1" x14ac:dyDescent="0.25">
      <c r="B20" s="49">
        <v>17</v>
      </c>
      <c r="C20" s="40">
        <v>46105</v>
      </c>
      <c r="D20" s="39" t="s">
        <v>31</v>
      </c>
      <c r="E20" s="78" t="s">
        <v>57</v>
      </c>
      <c r="F20" s="86" t="s">
        <v>118</v>
      </c>
      <c r="G20" s="78" t="s">
        <v>119</v>
      </c>
      <c r="H20" s="37" t="s">
        <v>82</v>
      </c>
      <c r="I20" s="38" t="s">
        <v>83</v>
      </c>
      <c r="J20" s="68" t="s">
        <v>52</v>
      </c>
      <c r="K20" s="113">
        <f t="shared" si="0"/>
        <v>805</v>
      </c>
      <c r="L20" s="69">
        <v>6.5</v>
      </c>
      <c r="M20" s="69">
        <v>2.8</v>
      </c>
      <c r="N20" s="69">
        <v>1.1000000000000001</v>
      </c>
      <c r="O20" s="69">
        <v>2.5</v>
      </c>
      <c r="P20" s="69"/>
      <c r="Q20" s="70"/>
      <c r="R20" s="71"/>
    </row>
    <row r="21" spans="1:18" s="108" customFormat="1" ht="24.95" customHeight="1" x14ac:dyDescent="0.25">
      <c r="B21" s="50">
        <v>18</v>
      </c>
      <c r="C21" s="109">
        <v>46106</v>
      </c>
      <c r="D21" s="39" t="s">
        <v>32</v>
      </c>
      <c r="E21" s="78" t="s">
        <v>42</v>
      </c>
      <c r="F21" s="86" t="s">
        <v>84</v>
      </c>
      <c r="G21" s="78" t="s">
        <v>85</v>
      </c>
      <c r="H21" s="37" t="s">
        <v>120</v>
      </c>
      <c r="I21" s="38" t="s">
        <v>121</v>
      </c>
      <c r="J21" s="68" t="s">
        <v>52</v>
      </c>
      <c r="K21" s="113">
        <f t="shared" si="0"/>
        <v>815</v>
      </c>
      <c r="L21" s="69">
        <v>7</v>
      </c>
      <c r="M21" s="69">
        <v>2.6</v>
      </c>
      <c r="N21" s="69">
        <v>1.6</v>
      </c>
      <c r="O21" s="69">
        <v>2</v>
      </c>
      <c r="P21" s="69"/>
      <c r="Q21" s="70"/>
      <c r="R21" s="71"/>
    </row>
    <row r="22" spans="1:18" s="108" customFormat="1" ht="24.95" customHeight="1" x14ac:dyDescent="0.25">
      <c r="B22" s="49">
        <v>19</v>
      </c>
      <c r="C22" s="40">
        <v>46107</v>
      </c>
      <c r="D22" s="39" t="s">
        <v>35</v>
      </c>
      <c r="E22" s="136" t="s">
        <v>129</v>
      </c>
      <c r="F22" s="137"/>
      <c r="G22" s="78" t="s">
        <v>122</v>
      </c>
      <c r="H22" s="37" t="s">
        <v>86</v>
      </c>
      <c r="I22" s="38" t="s">
        <v>52</v>
      </c>
      <c r="J22" s="68" t="s">
        <v>134</v>
      </c>
      <c r="K22" s="113">
        <f t="shared" si="0"/>
        <v>925</v>
      </c>
      <c r="L22" s="69">
        <v>7</v>
      </c>
      <c r="M22" s="69">
        <v>2.2000000000000002</v>
      </c>
      <c r="N22" s="69">
        <v>1.2</v>
      </c>
      <c r="O22" s="69">
        <v>2</v>
      </c>
      <c r="P22" s="69"/>
      <c r="Q22" s="70">
        <v>1</v>
      </c>
      <c r="R22" s="71"/>
    </row>
    <row r="23" spans="1:18" s="33" customFormat="1" ht="24.95" customHeight="1" thickBot="1" x14ac:dyDescent="0.3">
      <c r="B23" s="73">
        <v>20</v>
      </c>
      <c r="C23" s="44">
        <v>46108</v>
      </c>
      <c r="D23" s="43" t="s">
        <v>28</v>
      </c>
      <c r="E23" s="107" t="s">
        <v>87</v>
      </c>
      <c r="F23" s="87" t="s">
        <v>123</v>
      </c>
      <c r="G23" s="81" t="s">
        <v>88</v>
      </c>
      <c r="H23" s="43" t="s">
        <v>89</v>
      </c>
      <c r="I23" s="44" t="s">
        <v>124</v>
      </c>
      <c r="J23" s="45" t="s">
        <v>94</v>
      </c>
      <c r="K23" s="115">
        <f t="shared" si="0"/>
        <v>860</v>
      </c>
      <c r="L23" s="58">
        <v>6.5</v>
      </c>
      <c r="M23" s="58">
        <v>3</v>
      </c>
      <c r="N23" s="58">
        <v>1.2</v>
      </c>
      <c r="O23" s="58">
        <v>2</v>
      </c>
      <c r="P23" s="58">
        <v>1</v>
      </c>
      <c r="Q23" s="92"/>
      <c r="R23" s="66"/>
    </row>
    <row r="24" spans="1:18" s="9" customFormat="1" ht="24" customHeight="1" thickTop="1" x14ac:dyDescent="0.25">
      <c r="B24" s="49">
        <v>21</v>
      </c>
      <c r="C24" s="38">
        <v>46111</v>
      </c>
      <c r="D24" s="37" t="s">
        <v>36</v>
      </c>
      <c r="E24" s="88" t="s">
        <v>42</v>
      </c>
      <c r="F24" s="114" t="s">
        <v>125</v>
      </c>
      <c r="G24" s="78" t="s">
        <v>90</v>
      </c>
      <c r="H24" s="37" t="s">
        <v>91</v>
      </c>
      <c r="I24" s="38" t="s">
        <v>126</v>
      </c>
      <c r="J24" s="68" t="s">
        <v>94</v>
      </c>
      <c r="K24" s="55">
        <f t="shared" si="0"/>
        <v>830</v>
      </c>
      <c r="L24" s="69">
        <v>6.5</v>
      </c>
      <c r="M24" s="69">
        <v>2.4</v>
      </c>
      <c r="N24" s="69">
        <v>1.8</v>
      </c>
      <c r="O24" s="69">
        <v>2</v>
      </c>
      <c r="P24" s="69">
        <v>1</v>
      </c>
      <c r="Q24" s="78"/>
      <c r="R24" s="66"/>
    </row>
    <row r="25" spans="1:18" s="9" customFormat="1" ht="24.75" customHeight="1" thickBot="1" x14ac:dyDescent="0.3">
      <c r="B25" s="50">
        <v>22</v>
      </c>
      <c r="C25" s="44">
        <v>46112</v>
      </c>
      <c r="D25" s="39" t="s">
        <v>31</v>
      </c>
      <c r="E25" s="107" t="s">
        <v>69</v>
      </c>
      <c r="F25" s="79" t="s">
        <v>127</v>
      </c>
      <c r="G25" s="81" t="s">
        <v>128</v>
      </c>
      <c r="H25" s="43" t="s">
        <v>92</v>
      </c>
      <c r="I25" s="44" t="s">
        <v>93</v>
      </c>
      <c r="J25" s="85" t="s">
        <v>52</v>
      </c>
      <c r="K25" s="82">
        <f>L25*70+M25*75+N25*25+O25*45+P25*60+Q25*150</f>
        <v>805</v>
      </c>
      <c r="L25" s="58">
        <v>6.5</v>
      </c>
      <c r="M25" s="58">
        <v>2.7</v>
      </c>
      <c r="N25" s="58">
        <v>1.4</v>
      </c>
      <c r="O25" s="58">
        <v>2.5</v>
      </c>
      <c r="P25" s="58"/>
      <c r="Q25" s="92"/>
      <c r="R25" s="66"/>
    </row>
    <row r="26" spans="1:18" s="16" customFormat="1" ht="17.25" thickTop="1" x14ac:dyDescent="0.25">
      <c r="A26" s="11"/>
      <c r="B26" s="12" t="s">
        <v>19</v>
      </c>
      <c r="C26" s="13"/>
      <c r="D26" s="14"/>
      <c r="E26" s="13"/>
      <c r="F26" s="13"/>
      <c r="G26" s="13"/>
      <c r="H26" s="13"/>
      <c r="I26" s="13"/>
      <c r="J26" s="15"/>
      <c r="K26" s="125" t="s">
        <v>20</v>
      </c>
      <c r="L26" s="126"/>
      <c r="M26" s="126"/>
      <c r="N26" s="126"/>
      <c r="O26" s="126"/>
      <c r="P26" s="126"/>
      <c r="Q26" s="126"/>
      <c r="R26" s="126"/>
    </row>
    <row r="27" spans="1:18" s="16" customFormat="1" ht="16.5" x14ac:dyDescent="0.25">
      <c r="A27" s="11"/>
      <c r="B27" s="17" t="s">
        <v>23</v>
      </c>
      <c r="C27" s="18"/>
      <c r="D27" s="18"/>
      <c r="E27" s="18"/>
      <c r="F27" s="18"/>
      <c r="G27" s="18"/>
      <c r="H27" s="18"/>
      <c r="I27" s="18"/>
      <c r="J27" s="19"/>
      <c r="K27" s="127"/>
      <c r="L27" s="128"/>
      <c r="M27" s="128"/>
      <c r="N27" s="128"/>
      <c r="O27" s="128"/>
      <c r="P27" s="128"/>
      <c r="Q27" s="128"/>
      <c r="R27" s="128"/>
    </row>
    <row r="28" spans="1:18" s="16" customFormat="1" ht="16.5" x14ac:dyDescent="0.25">
      <c r="A28" s="11"/>
      <c r="B28" s="20" t="s">
        <v>24</v>
      </c>
      <c r="C28" s="21"/>
      <c r="D28" s="18"/>
      <c r="E28" s="21"/>
      <c r="F28" s="21"/>
      <c r="G28" s="21"/>
      <c r="H28" s="21"/>
      <c r="I28" s="21"/>
      <c r="J28" s="22"/>
      <c r="K28" s="127"/>
      <c r="L28" s="128"/>
      <c r="M28" s="128"/>
      <c r="N28" s="128"/>
      <c r="O28" s="128"/>
      <c r="P28" s="128"/>
      <c r="Q28" s="128"/>
      <c r="R28" s="128"/>
    </row>
    <row r="29" spans="1:18" s="16" customFormat="1" ht="16.5" x14ac:dyDescent="0.25">
      <c r="A29" s="11"/>
      <c r="B29" s="23" t="s">
        <v>25</v>
      </c>
      <c r="C29" s="24"/>
      <c r="D29" s="25"/>
      <c r="E29" s="24"/>
      <c r="F29" s="24"/>
      <c r="G29" s="24"/>
      <c r="H29" s="24"/>
      <c r="I29" s="24"/>
      <c r="J29" s="26"/>
      <c r="K29" s="127"/>
      <c r="L29" s="128"/>
      <c r="M29" s="128"/>
      <c r="N29" s="128"/>
      <c r="O29" s="128"/>
      <c r="P29" s="128"/>
      <c r="Q29" s="128"/>
      <c r="R29" s="128"/>
    </row>
    <row r="30" spans="1:18" s="16" customFormat="1" ht="16.5" x14ac:dyDescent="0.25">
      <c r="A30" s="11"/>
      <c r="B30" s="23" t="s">
        <v>7</v>
      </c>
      <c r="C30" s="24"/>
      <c r="D30" s="25"/>
      <c r="E30" s="24"/>
      <c r="F30" s="24"/>
      <c r="G30" s="24"/>
      <c r="H30" s="24"/>
      <c r="I30" s="24"/>
      <c r="J30" s="26"/>
      <c r="K30" s="127"/>
      <c r="L30" s="128"/>
      <c r="M30" s="128"/>
      <c r="N30" s="128"/>
      <c r="O30" s="128"/>
      <c r="P30" s="128"/>
      <c r="Q30" s="128"/>
      <c r="R30" s="128"/>
    </row>
    <row r="31" spans="1:18" s="16" customFormat="1" ht="16.5" x14ac:dyDescent="0.25">
      <c r="A31" s="11"/>
      <c r="B31" s="23" t="s">
        <v>26</v>
      </c>
      <c r="C31" s="24"/>
      <c r="D31" s="25"/>
      <c r="E31" s="24"/>
      <c r="F31" s="24"/>
      <c r="G31" s="24"/>
      <c r="H31" s="24"/>
      <c r="I31" s="24"/>
      <c r="J31" s="26"/>
      <c r="K31" s="127"/>
      <c r="L31" s="128"/>
      <c r="M31" s="128"/>
      <c r="N31" s="128"/>
      <c r="O31" s="128"/>
      <c r="P31" s="128"/>
      <c r="Q31" s="128"/>
      <c r="R31" s="128"/>
    </row>
    <row r="32" spans="1:18" s="16" customFormat="1" ht="37.5" customHeight="1" x14ac:dyDescent="0.25">
      <c r="A32" s="11"/>
      <c r="B32" s="131" t="s">
        <v>37</v>
      </c>
      <c r="C32" s="132"/>
      <c r="D32" s="132"/>
      <c r="E32" s="132"/>
      <c r="F32" s="132"/>
      <c r="G32" s="132"/>
      <c r="H32" s="132"/>
      <c r="I32" s="132"/>
      <c r="J32" s="133"/>
      <c r="K32" s="127"/>
      <c r="L32" s="128"/>
      <c r="M32" s="128"/>
      <c r="N32" s="128"/>
      <c r="O32" s="128"/>
      <c r="P32" s="128"/>
      <c r="Q32" s="128"/>
      <c r="R32" s="128"/>
    </row>
    <row r="33" spans="1:20" s="16" customFormat="1" ht="21.75" thickBot="1" x14ac:dyDescent="0.3">
      <c r="A33" s="11"/>
      <c r="B33" s="27" t="s">
        <v>21</v>
      </c>
      <c r="C33" s="28"/>
      <c r="D33" s="29"/>
      <c r="E33" s="28"/>
      <c r="F33" s="28"/>
      <c r="G33" s="53"/>
      <c r="H33" s="53"/>
      <c r="I33" s="53"/>
      <c r="J33" s="53"/>
      <c r="K33" s="129"/>
      <c r="L33" s="130"/>
      <c r="M33" s="130"/>
      <c r="N33" s="130"/>
      <c r="O33" s="130"/>
      <c r="P33" s="130"/>
      <c r="Q33" s="130"/>
      <c r="R33" s="130"/>
    </row>
    <row r="34" spans="1:20" ht="47.25" customHeight="1" thickTop="1" x14ac:dyDescent="0.25">
      <c r="A34" s="1"/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30"/>
    </row>
    <row r="35" spans="1:20" ht="21" x14ac:dyDescent="0.25">
      <c r="A35" s="1"/>
      <c r="B35" s="140"/>
      <c r="C35" s="140"/>
      <c r="D35" s="140"/>
      <c r="E35" s="140"/>
      <c r="F35" s="140"/>
      <c r="G35" s="140"/>
      <c r="H35" s="140"/>
      <c r="I35" s="140"/>
      <c r="J35" s="94"/>
      <c r="K35" s="95"/>
      <c r="L35" s="95"/>
      <c r="M35" s="95"/>
      <c r="N35" s="95"/>
      <c r="O35" s="95"/>
      <c r="P35" s="95"/>
      <c r="Q35" s="95"/>
      <c r="T35" s="7"/>
    </row>
    <row r="36" spans="1:20" ht="21" x14ac:dyDescent="0.25">
      <c r="A36" s="1"/>
      <c r="B36" s="140"/>
      <c r="C36" s="140"/>
      <c r="D36" s="140"/>
      <c r="E36" s="140"/>
      <c r="F36" s="140"/>
      <c r="G36" s="140"/>
      <c r="H36" s="140"/>
      <c r="I36" s="140"/>
      <c r="J36" s="94"/>
      <c r="K36" s="96"/>
      <c r="L36" s="97"/>
      <c r="M36" s="96"/>
      <c r="N36" s="96"/>
      <c r="O36" s="96"/>
      <c r="P36" s="96"/>
      <c r="Q36" s="96"/>
    </row>
    <row r="37" spans="1:20" ht="24" x14ac:dyDescent="0.25">
      <c r="A37" s="1"/>
      <c r="B37" s="141"/>
      <c r="C37" s="141"/>
      <c r="D37" s="141"/>
      <c r="E37" s="141"/>
      <c r="F37" s="98"/>
      <c r="G37" s="99"/>
      <c r="H37" s="99"/>
      <c r="I37" s="100"/>
      <c r="J37" s="98"/>
      <c r="K37" s="96"/>
      <c r="L37" s="97"/>
      <c r="M37" s="96"/>
      <c r="N37" s="101"/>
      <c r="O37" s="96"/>
      <c r="P37" s="96"/>
      <c r="Q37" s="96"/>
    </row>
    <row r="38" spans="1:20" ht="18" x14ac:dyDescent="0.25">
      <c r="A38" s="1"/>
      <c r="B38" s="118"/>
      <c r="C38" s="118"/>
      <c r="D38" s="118"/>
      <c r="E38" s="118"/>
      <c r="F38" s="118"/>
      <c r="G38" s="118"/>
      <c r="H38" s="118"/>
      <c r="I38" s="118"/>
      <c r="J38" s="118"/>
      <c r="K38" s="96"/>
      <c r="L38" s="97"/>
      <c r="M38" s="96"/>
      <c r="N38" s="96"/>
      <c r="O38" s="96"/>
      <c r="P38" s="96"/>
      <c r="Q38" s="96"/>
    </row>
    <row r="39" spans="1:20" ht="18" x14ac:dyDescent="0.25">
      <c r="A39" s="1"/>
      <c r="B39" s="118"/>
      <c r="C39" s="118"/>
      <c r="D39" s="118"/>
      <c r="E39" s="118"/>
      <c r="F39" s="118"/>
      <c r="G39" s="118"/>
      <c r="H39" s="118"/>
      <c r="I39" s="118"/>
      <c r="J39" s="118"/>
      <c r="K39" s="96"/>
      <c r="L39" s="97"/>
      <c r="M39" s="96"/>
      <c r="N39" s="96"/>
      <c r="O39" s="96"/>
      <c r="P39" s="96"/>
      <c r="Q39" s="96"/>
    </row>
    <row r="40" spans="1:20" ht="18" x14ac:dyDescent="0.25">
      <c r="A40" s="1"/>
      <c r="B40" s="118"/>
      <c r="C40" s="118"/>
      <c r="D40" s="118"/>
      <c r="E40" s="118"/>
      <c r="F40" s="118"/>
      <c r="G40" s="118"/>
      <c r="H40" s="118"/>
      <c r="I40" s="118"/>
      <c r="J40" s="102"/>
      <c r="K40" s="96"/>
      <c r="L40" s="97"/>
      <c r="M40" s="96"/>
      <c r="N40" s="96"/>
      <c r="O40" s="96"/>
      <c r="P40" s="96"/>
      <c r="Q40" s="96"/>
    </row>
    <row r="41" spans="1:20" ht="18" x14ac:dyDescent="0.25">
      <c r="A41" s="1"/>
      <c r="B41" s="118"/>
      <c r="C41" s="118"/>
      <c r="D41" s="118"/>
      <c r="E41" s="118"/>
      <c r="F41" s="118"/>
      <c r="G41" s="118"/>
      <c r="H41" s="118"/>
      <c r="I41" s="118"/>
      <c r="J41" s="102"/>
      <c r="K41" s="96"/>
      <c r="L41" s="97"/>
      <c r="M41" s="96"/>
      <c r="N41" s="96"/>
      <c r="O41" s="96"/>
      <c r="P41" s="96"/>
      <c r="Q41" s="96"/>
    </row>
    <row r="42" spans="1:20" ht="18" x14ac:dyDescent="0.25">
      <c r="A42" s="1"/>
      <c r="B42" s="118"/>
      <c r="C42" s="118"/>
      <c r="D42" s="118"/>
      <c r="E42" s="118"/>
      <c r="F42" s="118"/>
      <c r="G42" s="118"/>
      <c r="H42" s="118"/>
      <c r="I42" s="118"/>
      <c r="J42" s="102"/>
      <c r="K42" s="96"/>
      <c r="L42" s="97"/>
      <c r="M42" s="96"/>
      <c r="N42" s="96"/>
      <c r="O42" s="96"/>
      <c r="P42" s="96"/>
      <c r="Q42" s="96"/>
    </row>
    <row r="43" spans="1:20" ht="18" x14ac:dyDescent="0.25">
      <c r="A43" s="1"/>
      <c r="B43" s="118"/>
      <c r="C43" s="118"/>
      <c r="D43" s="118"/>
      <c r="E43" s="118"/>
      <c r="F43" s="118"/>
      <c r="G43" s="118"/>
      <c r="H43" s="118"/>
      <c r="I43" s="118"/>
      <c r="J43" s="102"/>
      <c r="K43" s="96"/>
      <c r="L43" s="97"/>
      <c r="M43" s="96"/>
      <c r="N43" s="96"/>
      <c r="O43" s="96"/>
      <c r="P43" s="96"/>
      <c r="Q43" s="96"/>
    </row>
    <row r="44" spans="1:20" ht="18" x14ac:dyDescent="0.25">
      <c r="A44" s="1"/>
      <c r="B44" s="103"/>
      <c r="C44" s="103"/>
      <c r="D44" s="103"/>
      <c r="E44" s="103"/>
      <c r="F44" s="103"/>
      <c r="G44" s="103"/>
      <c r="H44" s="103"/>
      <c r="I44" s="103"/>
      <c r="J44" s="102"/>
      <c r="K44" s="96"/>
      <c r="L44" s="97"/>
      <c r="M44" s="96"/>
      <c r="N44" s="96"/>
      <c r="O44" s="96"/>
      <c r="P44" s="96"/>
      <c r="Q44" s="96"/>
    </row>
    <row r="45" spans="1:20" ht="18" x14ac:dyDescent="0.25">
      <c r="A45" s="1"/>
      <c r="B45" s="102"/>
      <c r="C45" s="102"/>
      <c r="D45" s="99"/>
      <c r="E45" s="102"/>
      <c r="F45" s="102"/>
      <c r="G45" s="102"/>
      <c r="H45" s="102"/>
      <c r="I45" s="102"/>
      <c r="J45" s="102"/>
      <c r="K45" s="96"/>
      <c r="L45" s="97"/>
      <c r="M45" s="96"/>
      <c r="N45" s="96"/>
      <c r="O45" s="96"/>
      <c r="P45" s="96"/>
      <c r="Q45" s="96"/>
    </row>
    <row r="46" spans="1:20" ht="18" x14ac:dyDescent="0.25">
      <c r="A46" s="1"/>
      <c r="B46" s="118"/>
      <c r="C46" s="118"/>
      <c r="D46" s="118"/>
      <c r="E46" s="118"/>
      <c r="F46" s="118"/>
      <c r="G46" s="118"/>
      <c r="H46" s="118"/>
      <c r="I46" s="118"/>
      <c r="J46" s="103"/>
      <c r="K46" s="96"/>
      <c r="L46" s="97"/>
      <c r="M46" s="96"/>
      <c r="N46" s="96"/>
      <c r="O46" s="96"/>
      <c r="P46" s="96"/>
      <c r="Q46" s="96"/>
    </row>
    <row r="47" spans="1:20" ht="15.75" customHeight="1" x14ac:dyDescent="0.25">
      <c r="A47" s="1"/>
      <c r="B47" s="119"/>
      <c r="C47" s="119"/>
      <c r="D47" s="119"/>
      <c r="E47" s="119"/>
      <c r="F47" s="119"/>
      <c r="G47" s="119"/>
      <c r="H47" s="119"/>
      <c r="I47" s="119"/>
      <c r="J47" s="103"/>
      <c r="K47" s="96"/>
      <c r="L47" s="97"/>
      <c r="M47" s="96"/>
      <c r="N47" s="96"/>
      <c r="O47" s="96"/>
      <c r="P47" s="96"/>
      <c r="Q47" s="96"/>
    </row>
    <row r="48" spans="1:20" ht="15.75" customHeight="1" x14ac:dyDescent="0.25">
      <c r="A48" s="1"/>
      <c r="B48" s="119"/>
      <c r="C48" s="119"/>
      <c r="D48" s="119"/>
      <c r="E48" s="119"/>
      <c r="F48" s="119"/>
      <c r="G48" s="119"/>
      <c r="H48" s="119"/>
      <c r="I48" s="119"/>
      <c r="J48" s="103"/>
      <c r="K48" s="96"/>
      <c r="L48" s="97"/>
      <c r="M48" s="96"/>
      <c r="N48" s="96"/>
      <c r="O48" s="96"/>
      <c r="P48" s="96"/>
      <c r="Q48" s="96"/>
    </row>
    <row r="49" spans="1:18" ht="18" x14ac:dyDescent="0.25">
      <c r="B49" s="118"/>
      <c r="C49" s="118"/>
      <c r="D49" s="118"/>
      <c r="E49" s="118"/>
      <c r="F49" s="118"/>
      <c r="G49" s="118"/>
      <c r="H49" s="118"/>
      <c r="I49" s="118"/>
      <c r="J49" s="104"/>
      <c r="K49" s="96"/>
      <c r="L49" s="97"/>
      <c r="M49" s="96"/>
      <c r="N49" s="96"/>
      <c r="O49" s="96"/>
      <c r="P49" s="96"/>
      <c r="Q49" s="96"/>
    </row>
    <row r="50" spans="1:18" x14ac:dyDescent="0.25">
      <c r="B50" s="118"/>
      <c r="C50" s="118"/>
      <c r="D50" s="118"/>
      <c r="E50" s="118"/>
      <c r="F50" s="118"/>
      <c r="G50" s="118"/>
      <c r="H50" s="118"/>
      <c r="I50" s="118"/>
      <c r="J50" s="105"/>
      <c r="K50" s="96"/>
      <c r="L50" s="97"/>
      <c r="M50" s="96"/>
      <c r="N50" s="96"/>
      <c r="O50" s="96"/>
      <c r="P50" s="96"/>
      <c r="Q50" s="96"/>
    </row>
    <row r="51" spans="1:18" x14ac:dyDescent="0.25">
      <c r="B51" s="118"/>
      <c r="C51" s="118"/>
      <c r="D51" s="118"/>
      <c r="E51" s="118"/>
      <c r="F51" s="118"/>
      <c r="G51" s="118"/>
      <c r="H51" s="118"/>
      <c r="I51" s="118"/>
      <c r="J51" s="105"/>
      <c r="K51" s="96"/>
      <c r="L51" s="97"/>
      <c r="M51" s="96"/>
      <c r="N51" s="96"/>
      <c r="O51" s="96"/>
      <c r="P51" s="96"/>
      <c r="Q51" s="96"/>
    </row>
    <row r="52" spans="1:18" ht="16.5" x14ac:dyDescent="0.25">
      <c r="B52" s="118"/>
      <c r="C52" s="118"/>
      <c r="D52" s="118"/>
      <c r="E52" s="118"/>
      <c r="F52" s="118"/>
      <c r="G52" s="118"/>
      <c r="H52" s="118"/>
      <c r="I52" s="118"/>
      <c r="J52" s="106"/>
      <c r="K52" s="96"/>
      <c r="L52" s="97"/>
      <c r="M52"/>
      <c r="N52" s="96"/>
      <c r="O52" s="96"/>
      <c r="P52" s="96"/>
      <c r="Q52" s="96"/>
    </row>
    <row r="53" spans="1:18" ht="16.5" x14ac:dyDescent="0.25">
      <c r="B53" s="118"/>
      <c r="C53" s="118"/>
      <c r="D53" s="118"/>
      <c r="E53" s="118"/>
      <c r="F53" s="118"/>
      <c r="G53" s="118"/>
      <c r="H53" s="118"/>
      <c r="I53" s="118"/>
      <c r="J53" s="106"/>
      <c r="K53" s="96"/>
      <c r="L53" s="97"/>
      <c r="M53" s="96"/>
      <c r="N53"/>
      <c r="O53" s="96"/>
      <c r="P53" s="96"/>
      <c r="Q53" s="96"/>
    </row>
    <row r="54" spans="1:18" x14ac:dyDescent="0.25">
      <c r="B54" s="97"/>
      <c r="C54" s="96"/>
      <c r="D54" s="96"/>
      <c r="E54" s="96"/>
      <c r="F54" s="106"/>
      <c r="G54" s="96"/>
      <c r="H54" s="96"/>
      <c r="I54" s="96"/>
      <c r="J54" s="106"/>
      <c r="K54" s="96"/>
      <c r="L54" s="97"/>
      <c r="M54" s="96"/>
      <c r="N54" s="96"/>
      <c r="O54" s="96"/>
      <c r="P54" s="96"/>
      <c r="Q54" s="96"/>
    </row>
    <row r="60" spans="1:18" x14ac:dyDescent="0.25">
      <c r="A60" s="1"/>
      <c r="B60" s="1"/>
      <c r="L60" s="1"/>
      <c r="M60" s="36"/>
      <c r="Q60" s="1"/>
      <c r="R60" s="1"/>
    </row>
  </sheetData>
  <mergeCells count="22">
    <mergeCell ref="B34:Q34"/>
    <mergeCell ref="B40:I41"/>
    <mergeCell ref="B35:I36"/>
    <mergeCell ref="B37:E37"/>
    <mergeCell ref="B38:J38"/>
    <mergeCell ref="B39:J39"/>
    <mergeCell ref="L2:P2"/>
    <mergeCell ref="B1:H2"/>
    <mergeCell ref="I1:J1"/>
    <mergeCell ref="I2:J2"/>
    <mergeCell ref="K26:R33"/>
    <mergeCell ref="B32:J32"/>
    <mergeCell ref="E7:F7"/>
    <mergeCell ref="E12:F12"/>
    <mergeCell ref="E17:F17"/>
    <mergeCell ref="E22:F22"/>
    <mergeCell ref="B42:I43"/>
    <mergeCell ref="B49:I49"/>
    <mergeCell ref="B50:I51"/>
    <mergeCell ref="B52:I53"/>
    <mergeCell ref="B46:I46"/>
    <mergeCell ref="B47:I48"/>
  </mergeCells>
  <phoneticPr fontId="2" type="noConversion"/>
  <conditionalFormatting sqref="F37:G37 F54:G54">
    <cfRule type="duplicateValues" dxfId="4" priority="1" stopIfTrue="1"/>
  </conditionalFormatting>
  <conditionalFormatting sqref="F37:G37 F54:G54">
    <cfRule type="duplicateValues" dxfId="3" priority="2" stopIfTrue="1"/>
    <cfRule type="duplicateValues" dxfId="2" priority="3" stopIfTrue="1"/>
    <cfRule type="duplicateValues" dxfId="1" priority="4" stopIfTrue="1"/>
  </conditionalFormatting>
  <conditionalFormatting sqref="G37:H37 G54:I54">
    <cfRule type="duplicateValues" dxfId="0" priority="5" stopIfTrue="1"/>
  </conditionalFormatting>
  <printOptions horizontalCentered="1"/>
  <pageMargins left="0" right="0" top="0.59055118110236227" bottom="0" header="0" footer="0"/>
  <pageSetup paperSize="9" scale="85" fitToWidth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113楠梓</vt:lpstr>
      <vt:lpstr>'113楠梓'!Print_Area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I5</dc:creator>
  <cp:lastModifiedBy>GN</cp:lastModifiedBy>
  <cp:lastPrinted>2025-09-11T03:04:23Z</cp:lastPrinted>
  <dcterms:created xsi:type="dcterms:W3CDTF">2022-07-22T00:14:08Z</dcterms:created>
  <dcterms:modified xsi:type="dcterms:W3CDTF">2026-01-30T08:43:11Z</dcterms:modified>
</cp:coreProperties>
</file>